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30" yWindow="585" windowWidth="19320" windowHeight="12120"/>
  </bookViews>
  <sheets>
    <sheet name="formularz cenowy" sheetId="1" r:id="rId1"/>
  </sheets>
  <definedNames>
    <definedName name="Print_Area" localSheetId="0">'formularz cenowy'!$A$1:$L$22</definedName>
  </definedNames>
  <calcPr calcId="144525"/>
</workbook>
</file>

<file path=xl/calcChain.xml><?xml version="1.0" encoding="utf-8"?>
<calcChain xmlns="http://schemas.openxmlformats.org/spreadsheetml/2006/main">
  <c r="L17" i="1" l="1"/>
  <c r="L3" i="1"/>
  <c r="K17" i="1"/>
  <c r="K3" i="1"/>
  <c r="J17" i="1"/>
  <c r="J3" i="1"/>
</calcChain>
</file>

<file path=xl/sharedStrings.xml><?xml version="1.0" encoding="utf-8"?>
<sst xmlns="http://schemas.openxmlformats.org/spreadsheetml/2006/main" count="27" uniqueCount="27">
  <si>
    <t>zestaw do drenażu kl. piersiowej i jamy oplucnowej</t>
  </si>
  <si>
    <t>zestaw z mechaniczną regulacją podciśnienia i zastawką wodną, możliwość regulacji podciśnienia za pomocą wyskalowanego pokrętła</t>
  </si>
  <si>
    <t>szt</t>
  </si>
  <si>
    <t xml:space="preserve">zbiornik o pojemności 2500 ml, wyskalowany co 1ml do pojemności 100 ml i co 2 ml do pojemności 200 ml posiadający wskaźnik umożliwiający wizualizację prawidłowego działania podciśnienia; automatyczny zawór uwalniający dodatnie ciśnienie                                                          </t>
  </si>
  <si>
    <t>Port do bezigłowego pobierania próbek drenowanego płynu z kroćcem typu Luer – Lock.</t>
  </si>
  <si>
    <t>konstrukacja pozwalająca zarówno na zawieszenie, jak i postawienie na integralnym rozkładanym stojaku z uchwytem umożliwiającym przenoszenie, z możliwością pracy w każdej pozycji (pionie i poziomie)</t>
  </si>
  <si>
    <t>Zapakowany sterylnie w folię i wewnątrz folii – w serwetę</t>
  </si>
  <si>
    <t>Bezlateksowy, pojedynczy dren łączący, zabezpieczony przed zagięciem za pomocą zewnętrznego dodatkowego zbrojenia rurą karbowaną. Wyposażony w szybkozłączkę umożliwiajacą wymianę napełnionego zestawu bez konieczności rozłączania drenażu po stronie pacjenta</t>
  </si>
  <si>
    <t>Niezależny, wyskalowany cyfrowo wskażnik przecieku doopłucnowego, dający dobrą wizualizację dzięki zabarwionemu płynowi</t>
  </si>
  <si>
    <t>Wbudowany zawór na obudowie, umożliwiający ręczną kontrolę podciśnienia</t>
  </si>
  <si>
    <t>Do zestawu dołączona jest gruszka wypełniona sterylnym płynem w odpowiedniej ilości do wypełnienia drenażu</t>
  </si>
  <si>
    <t>Możliwość zamawiania worków do autotransfuzji, kompatybilnych z zestawem do drenażu klatki piersiowej w ilości do 10% zamówionych drenaży</t>
  </si>
  <si>
    <t>szt.</t>
  </si>
  <si>
    <t>J.M.</t>
  </si>
  <si>
    <t>Ilość</t>
  </si>
  <si>
    <t>cena netto</t>
  </si>
  <si>
    <t>%vat</t>
  </si>
  <si>
    <t>cena brutto</t>
  </si>
  <si>
    <t xml:space="preserve">Wartość netto </t>
  </si>
  <si>
    <t>Wartość brutto</t>
  </si>
  <si>
    <t>ZADANIE NR 2</t>
  </si>
  <si>
    <t>Nazwa</t>
  </si>
  <si>
    <t>Producent/Nazwa handlowa</t>
  </si>
  <si>
    <t>Pełne kody produktu 
(wszystkich rozmiarów)</t>
  </si>
  <si>
    <t>Gąbka sterylna, pakowana po jednej sztuce. Możliwość przyklejenia. Gąbka o wymiarach max 6 na 6 cm</t>
  </si>
  <si>
    <t>Gąbka sterylna do jednorazowego użytku w elektrochirurgi</t>
  </si>
  <si>
    <t>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</si>
</sst>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&quot; &quot;[$€-407];[Red]&quot;-&quot;#,##0.00&quot; &quot;[$€-407]"/>
  </numFmts>
  <fonts count="17">
    <font>
      <sz val="11"/>
      <color theme="1"/>
      <name val="Arial CE"/>
      <charset val="238"/>
    </font>
    <font>
      <sz val="8"/>
      <name val="Arial"/>
      <family val="2"/>
      <charset val="238"/>
    </font>
    <font>
      <sz val="9"/>
      <name val="Arial CE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i/>
      <sz val="16"/>
      <color theme="1"/>
      <name val="Arial CE"/>
      <charset val="238"/>
    </font>
    <font>
      <b/>
      <i/>
      <u/>
      <sz val="11"/>
      <color theme="1"/>
      <name val="Arial CE"/>
      <charset val="238"/>
    </font>
    <font>
      <sz val="9"/>
      <color theme="1"/>
      <name val="Arial CE1"/>
      <charset val="238"/>
    </font>
    <font>
      <sz val="9"/>
      <color theme="1"/>
      <name val="Arial CE"/>
      <charset val="238"/>
    </font>
    <font>
      <sz val="8"/>
      <color theme="1"/>
      <name val="Arial CE"/>
      <charset val="238"/>
    </font>
    <font>
      <b/>
      <sz val="9"/>
      <color theme="1"/>
      <name val="Arial CE"/>
      <charset val="238"/>
    </font>
    <font>
      <sz val="14"/>
      <color theme="1"/>
      <name val="Arial CE"/>
      <charset val="238"/>
    </font>
    <font>
      <sz val="14"/>
      <name val="Arial CE"/>
      <charset val="238"/>
    </font>
    <font>
      <b/>
      <sz val="16"/>
      <color theme="1"/>
      <name val="Arial CE"/>
      <charset val="238"/>
    </font>
    <font>
      <b/>
      <sz val="16"/>
      <name val="Arial CE"/>
      <charset val="238"/>
    </font>
    <font>
      <b/>
      <sz val="12"/>
      <name val="Arial CE"/>
      <charset val="238"/>
    </font>
    <font>
      <b/>
      <sz val="9"/>
      <color theme="1"/>
      <name val="Arial CE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5" fillId="0" borderId="0">
      <alignment horizontal="center"/>
    </xf>
    <xf numFmtId="0" fontId="5" fillId="0" borderId="0">
      <alignment horizontal="center" textRotation="90"/>
    </xf>
    <xf numFmtId="9" fontId="4" fillId="0" borderId="0" applyFont="0" applyFill="0" applyBorder="0" applyAlignment="0" applyProtection="0"/>
    <xf numFmtId="0" fontId="6" fillId="0" borderId="0"/>
    <xf numFmtId="164" fontId="6" fillId="0" borderId="0"/>
    <xf numFmtId="44" fontId="4" fillId="0" borderId="0" applyFont="0" applyFill="0" applyBorder="0" applyAlignment="0" applyProtection="0"/>
  </cellStyleXfs>
  <cellXfs count="66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44" fontId="8" fillId="0" borderId="1" xfId="6" applyFont="1" applyFill="1" applyBorder="1" applyAlignment="1">
      <alignment horizontal="center" vertical="center"/>
    </xf>
    <xf numFmtId="9" fontId="8" fillId="0" borderId="1" xfId="3" applyFont="1" applyFill="1" applyBorder="1" applyAlignment="1">
      <alignment horizontal="center" vertical="center"/>
    </xf>
    <xf numFmtId="44" fontId="8" fillId="0" borderId="1" xfId="0" applyNumberFormat="1" applyFont="1" applyFill="1" applyBorder="1" applyAlignment="1">
      <alignment horizontal="center" vertical="center"/>
    </xf>
    <xf numFmtId="44" fontId="2" fillId="0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44" fontId="8" fillId="0" borderId="0" xfId="6" applyFont="1" applyFill="1" applyBorder="1" applyAlignment="1">
      <alignment horizontal="center" vertical="center"/>
    </xf>
    <xf numFmtId="9" fontId="8" fillId="0" borderId="0" xfId="3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44" fontId="11" fillId="0" borderId="0" xfId="6" applyFont="1" applyFill="1" applyBorder="1" applyAlignment="1">
      <alignment horizontal="center" vertical="center"/>
    </xf>
    <xf numFmtId="9" fontId="11" fillId="0" borderId="0" xfId="3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44" fontId="12" fillId="0" borderId="0" xfId="6" applyFont="1" applyFill="1" applyBorder="1" applyAlignment="1">
      <alignment horizontal="center" vertical="center"/>
    </xf>
    <xf numFmtId="44" fontId="13" fillId="0" borderId="0" xfId="0" applyNumberFormat="1" applyFont="1" applyFill="1" applyBorder="1" applyAlignment="1">
      <alignment horizontal="center" vertical="center"/>
    </xf>
    <xf numFmtId="44" fontId="14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44" fontId="15" fillId="0" borderId="0" xfId="6" applyFont="1" applyFill="1" applyBorder="1" applyAlignment="1">
      <alignment horizontal="center" vertical="center"/>
    </xf>
    <xf numFmtId="9" fontId="8" fillId="0" borderId="1" xfId="3" applyNumberFormat="1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9" fontId="8" fillId="0" borderId="3" xfId="6" applyNumberFormat="1" applyFont="1" applyFill="1" applyBorder="1" applyAlignment="1">
      <alignment horizontal="center" vertical="center"/>
    </xf>
    <xf numFmtId="9" fontId="0" fillId="0" borderId="4" xfId="0" applyNumberFormat="1" applyFont="1" applyFill="1" applyBorder="1"/>
    <xf numFmtId="9" fontId="0" fillId="0" borderId="2" xfId="0" applyNumberFormat="1" applyFont="1" applyFill="1" applyBorder="1"/>
    <xf numFmtId="0" fontId="11" fillId="0" borderId="0" xfId="0" applyFont="1" applyFill="1" applyBorder="1" applyAlignment="1">
      <alignment horizontal="center" vertical="center"/>
    </xf>
    <xf numFmtId="44" fontId="8" fillId="0" borderId="3" xfId="6" applyFont="1" applyFill="1" applyBorder="1" applyAlignment="1">
      <alignment horizontal="center" vertical="center"/>
    </xf>
    <xf numFmtId="44" fontId="8" fillId="0" borderId="4" xfId="6" applyFont="1" applyFill="1" applyBorder="1" applyAlignment="1">
      <alignment horizontal="center" vertical="center"/>
    </xf>
    <xf numFmtId="44" fontId="8" fillId="0" borderId="2" xfId="6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44" fontId="2" fillId="0" borderId="3" xfId="0" applyNumberFormat="1" applyFont="1" applyFill="1" applyBorder="1" applyAlignment="1">
      <alignment horizontal="center" vertical="center"/>
    </xf>
    <xf numFmtId="44" fontId="2" fillId="0" borderId="4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44" fontId="8" fillId="0" borderId="3" xfId="0" applyNumberFormat="1" applyFont="1" applyFill="1" applyBorder="1" applyAlignment="1">
      <alignment horizontal="center" vertical="center"/>
    </xf>
    <xf numFmtId="44" fontId="8" fillId="0" borderId="4" xfId="0" applyNumberFormat="1" applyFont="1" applyFill="1" applyBorder="1" applyAlignment="1">
      <alignment horizontal="center" vertical="center"/>
    </xf>
    <xf numFmtId="44" fontId="8" fillId="0" borderId="2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 wrapText="1"/>
    </xf>
  </cellXfs>
  <cellStyles count="7">
    <cellStyle name="Heading" xfId="1"/>
    <cellStyle name="Heading1" xfId="2"/>
    <cellStyle name="Normalny" xfId="0" builtinId="0" customBuiltin="1"/>
    <cellStyle name="Procentowy" xfId="3" builtinId="5"/>
    <cellStyle name="Result" xfId="4"/>
    <cellStyle name="Result2" xfId="5"/>
    <cellStyle name="Walutowy" xfId="6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tabSelected="1" view="pageLayout" topLeftCell="A10" zoomScale="64" zoomScaleNormal="80" zoomScalePageLayoutView="64" workbookViewId="0">
      <selection activeCell="C17" sqref="C17"/>
    </sheetView>
  </sheetViews>
  <sheetFormatPr defaultColWidth="10.75" defaultRowHeight="12"/>
  <cols>
    <col min="1" max="1" width="3.75" style="18" customWidth="1"/>
    <col min="2" max="2" width="22.625" style="3" customWidth="1"/>
    <col min="3" max="3" width="58.5" style="3" customWidth="1"/>
    <col min="4" max="4" width="10.5" style="19" customWidth="1"/>
    <col min="5" max="5" width="11.75" style="3" customWidth="1"/>
    <col min="6" max="6" width="9.25" style="18" customWidth="1"/>
    <col min="7" max="7" width="6.75" style="18" customWidth="1"/>
    <col min="8" max="8" width="13.375" style="20" customWidth="1"/>
    <col min="9" max="9" width="5.75" style="21" customWidth="1"/>
    <col min="10" max="10" width="13.25" style="20" customWidth="1"/>
    <col min="11" max="11" width="20.875" style="18" customWidth="1"/>
    <col min="12" max="12" width="25.875" style="22" customWidth="1"/>
    <col min="13" max="13" width="62" style="2" hidden="1" customWidth="1"/>
    <col min="14" max="14" width="10.75" style="2" hidden="1" customWidth="1"/>
    <col min="15" max="15" width="83.375" style="2" customWidth="1"/>
    <col min="16" max="16" width="10.75" style="2"/>
    <col min="17" max="17" width="10.75" style="2" customWidth="1"/>
    <col min="18" max="16384" width="10.75" style="2"/>
  </cols>
  <sheetData>
    <row r="1" spans="1:12" ht="65.25" customHeight="1">
      <c r="A1" s="13"/>
      <c r="B1" s="36" t="s">
        <v>21</v>
      </c>
      <c r="C1" s="37"/>
      <c r="D1" s="33" t="s">
        <v>22</v>
      </c>
      <c r="E1" s="1" t="s">
        <v>23</v>
      </c>
      <c r="F1" s="14" t="s">
        <v>13</v>
      </c>
      <c r="G1" s="14" t="s">
        <v>14</v>
      </c>
      <c r="H1" s="8" t="s">
        <v>15</v>
      </c>
      <c r="I1" s="9" t="s">
        <v>16</v>
      </c>
      <c r="J1" s="8" t="s">
        <v>17</v>
      </c>
      <c r="K1" s="4" t="s">
        <v>18</v>
      </c>
      <c r="L1" s="15" t="s">
        <v>19</v>
      </c>
    </row>
    <row r="2" spans="1:12" ht="22.5" customHeight="1">
      <c r="A2" s="38" t="s">
        <v>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40"/>
    </row>
    <row r="3" spans="1:12" ht="40.9" customHeight="1">
      <c r="A3" s="53">
        <v>1</v>
      </c>
      <c r="B3" s="41" t="s">
        <v>0</v>
      </c>
      <c r="C3" s="16" t="s">
        <v>1</v>
      </c>
      <c r="D3" s="43"/>
      <c r="E3" s="43"/>
      <c r="F3" s="53" t="s">
        <v>2</v>
      </c>
      <c r="G3" s="53">
        <v>600</v>
      </c>
      <c r="H3" s="50"/>
      <c r="I3" s="46"/>
      <c r="J3" s="50">
        <f>H3+I3*H3</f>
        <v>0</v>
      </c>
      <c r="K3" s="62">
        <f>G3*H3</f>
        <v>0</v>
      </c>
      <c r="L3" s="59">
        <f>G3*J3</f>
        <v>0</v>
      </c>
    </row>
    <row r="4" spans="1:12" ht="81.75" customHeight="1">
      <c r="A4" s="54"/>
      <c r="B4" s="65"/>
      <c r="C4" s="16" t="s">
        <v>3</v>
      </c>
      <c r="D4" s="44"/>
      <c r="E4" s="44"/>
      <c r="F4" s="54"/>
      <c r="G4" s="54"/>
      <c r="H4" s="51"/>
      <c r="I4" s="47"/>
      <c r="J4" s="51"/>
      <c r="K4" s="63"/>
      <c r="L4" s="60"/>
    </row>
    <row r="5" spans="1:12" ht="35.25" customHeight="1">
      <c r="A5" s="54"/>
      <c r="B5" s="65"/>
      <c r="C5" s="16" t="s">
        <v>4</v>
      </c>
      <c r="D5" s="44"/>
      <c r="E5" s="44"/>
      <c r="F5" s="54"/>
      <c r="G5" s="54"/>
      <c r="H5" s="51"/>
      <c r="I5" s="47"/>
      <c r="J5" s="51"/>
      <c r="K5" s="63"/>
      <c r="L5" s="60"/>
    </row>
    <row r="6" spans="1:12" ht="26.1" customHeight="1">
      <c r="A6" s="54"/>
      <c r="B6" s="65"/>
      <c r="C6" s="41" t="s">
        <v>5</v>
      </c>
      <c r="D6" s="44"/>
      <c r="E6" s="44"/>
      <c r="F6" s="54"/>
      <c r="G6" s="54"/>
      <c r="H6" s="51"/>
      <c r="I6" s="47"/>
      <c r="J6" s="51"/>
      <c r="K6" s="63"/>
      <c r="L6" s="60"/>
    </row>
    <row r="7" spans="1:12" ht="32.85" customHeight="1">
      <c r="A7" s="54"/>
      <c r="B7" s="65"/>
      <c r="C7" s="42"/>
      <c r="D7" s="44"/>
      <c r="E7" s="44"/>
      <c r="F7" s="54"/>
      <c r="G7" s="54"/>
      <c r="H7" s="51"/>
      <c r="I7" s="47"/>
      <c r="J7" s="51"/>
      <c r="K7" s="63"/>
      <c r="L7" s="60"/>
    </row>
    <row r="8" spans="1:12" ht="20.100000000000001" customHeight="1">
      <c r="A8" s="54"/>
      <c r="B8" s="65"/>
      <c r="C8" s="16" t="s">
        <v>6</v>
      </c>
      <c r="D8" s="44"/>
      <c r="E8" s="44"/>
      <c r="F8" s="54"/>
      <c r="G8" s="54"/>
      <c r="H8" s="51"/>
      <c r="I8" s="47"/>
      <c r="J8" s="51"/>
      <c r="K8" s="63"/>
      <c r="L8" s="60"/>
    </row>
    <row r="9" spans="1:12" ht="38.85" customHeight="1">
      <c r="A9" s="54"/>
      <c r="B9" s="65"/>
      <c r="C9" s="41" t="s">
        <v>7</v>
      </c>
      <c r="D9" s="44"/>
      <c r="E9" s="44"/>
      <c r="F9" s="54"/>
      <c r="G9" s="54"/>
      <c r="H9" s="51"/>
      <c r="I9" s="47"/>
      <c r="J9" s="51"/>
      <c r="K9" s="63"/>
      <c r="L9" s="60"/>
    </row>
    <row r="10" spans="1:12" ht="40.35" customHeight="1">
      <c r="A10" s="54"/>
      <c r="B10" s="65"/>
      <c r="C10" s="42"/>
      <c r="D10" s="44"/>
      <c r="E10" s="44"/>
      <c r="F10" s="54"/>
      <c r="G10" s="54"/>
      <c r="H10" s="51"/>
      <c r="I10" s="47"/>
      <c r="J10" s="51"/>
      <c r="K10" s="63"/>
      <c r="L10" s="60"/>
    </row>
    <row r="11" spans="1:12" ht="20.100000000000001" customHeight="1">
      <c r="A11" s="54"/>
      <c r="B11" s="65"/>
      <c r="C11" s="41" t="s">
        <v>8</v>
      </c>
      <c r="D11" s="44"/>
      <c r="E11" s="44"/>
      <c r="F11" s="54"/>
      <c r="G11" s="54"/>
      <c r="H11" s="51"/>
      <c r="I11" s="47"/>
      <c r="J11" s="51"/>
      <c r="K11" s="63"/>
      <c r="L11" s="60"/>
    </row>
    <row r="12" spans="1:12" ht="20.100000000000001" customHeight="1">
      <c r="A12" s="54"/>
      <c r="B12" s="65"/>
      <c r="C12" s="42"/>
      <c r="D12" s="44"/>
      <c r="E12" s="44"/>
      <c r="F12" s="54"/>
      <c r="G12" s="54"/>
      <c r="H12" s="51"/>
      <c r="I12" s="47"/>
      <c r="J12" s="51"/>
      <c r="K12" s="63"/>
      <c r="L12" s="60"/>
    </row>
    <row r="13" spans="1:12" ht="37.5" customHeight="1">
      <c r="A13" s="54"/>
      <c r="B13" s="65"/>
      <c r="C13" s="16" t="s">
        <v>9</v>
      </c>
      <c r="D13" s="44"/>
      <c r="E13" s="44"/>
      <c r="F13" s="54"/>
      <c r="G13" s="54"/>
      <c r="H13" s="51"/>
      <c r="I13" s="47"/>
      <c r="J13" s="51"/>
      <c r="K13" s="63"/>
      <c r="L13" s="60"/>
    </row>
    <row r="14" spans="1:12" ht="33.75" customHeight="1">
      <c r="A14" s="54"/>
      <c r="B14" s="65"/>
      <c r="C14" s="16" t="s">
        <v>10</v>
      </c>
      <c r="D14" s="44"/>
      <c r="E14" s="44"/>
      <c r="F14" s="54"/>
      <c r="G14" s="54"/>
      <c r="H14" s="51"/>
      <c r="I14" s="47"/>
      <c r="J14" s="51"/>
      <c r="K14" s="63"/>
      <c r="L14" s="60"/>
    </row>
    <row r="15" spans="1:12" ht="45.75" customHeight="1">
      <c r="A15" s="55"/>
      <c r="B15" s="42"/>
      <c r="C15" s="16" t="s">
        <v>11</v>
      </c>
      <c r="D15" s="45"/>
      <c r="E15" s="45"/>
      <c r="F15" s="55"/>
      <c r="G15" s="55"/>
      <c r="H15" s="52"/>
      <c r="I15" s="48"/>
      <c r="J15" s="52"/>
      <c r="K15" s="64"/>
      <c r="L15" s="61"/>
    </row>
    <row r="16" spans="1:12" ht="27.75" customHeight="1">
      <c r="A16" s="56" t="s">
        <v>20</v>
      </c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8"/>
    </row>
    <row r="17" spans="1:12" ht="104.25" customHeight="1">
      <c r="A17" s="4">
        <v>1</v>
      </c>
      <c r="B17" s="5" t="s">
        <v>25</v>
      </c>
      <c r="C17" s="5" t="s">
        <v>24</v>
      </c>
      <c r="D17" s="17"/>
      <c r="E17" s="6"/>
      <c r="F17" s="32" t="s">
        <v>12</v>
      </c>
      <c r="G17" s="7">
        <v>600</v>
      </c>
      <c r="H17" s="8"/>
      <c r="I17" s="35"/>
      <c r="J17" s="8">
        <f>H17+I17*H17</f>
        <v>0</v>
      </c>
      <c r="K17" s="10">
        <f>G17*H17</f>
        <v>0</v>
      </c>
      <c r="L17" s="11">
        <f>G17*J17</f>
        <v>0</v>
      </c>
    </row>
    <row r="20" spans="1:12" s="12" customFormat="1" ht="20.25">
      <c r="A20" s="23"/>
      <c r="B20" s="49"/>
      <c r="C20" s="49"/>
      <c r="D20" s="49"/>
      <c r="E20" s="49"/>
      <c r="F20" s="49"/>
      <c r="G20" s="49"/>
      <c r="H20" s="49"/>
      <c r="I20" s="49"/>
      <c r="J20" s="49"/>
      <c r="K20" s="30"/>
      <c r="L20" s="31"/>
    </row>
    <row r="21" spans="1:12" s="12" customFormat="1" ht="18">
      <c r="A21" s="23"/>
      <c r="B21" s="24"/>
      <c r="C21" s="24"/>
      <c r="D21" s="25"/>
      <c r="E21" s="24"/>
      <c r="F21" s="23"/>
      <c r="G21" s="23"/>
      <c r="H21" s="26"/>
      <c r="I21" s="27"/>
      <c r="J21" s="26"/>
      <c r="K21" s="23"/>
      <c r="L21" s="29"/>
    </row>
    <row r="22" spans="1:12" s="12" customFormat="1" ht="18">
      <c r="A22" s="23"/>
      <c r="B22" s="24"/>
      <c r="C22" s="24"/>
      <c r="D22" s="25"/>
      <c r="E22" s="24"/>
      <c r="F22" s="23"/>
      <c r="G22" s="23"/>
      <c r="H22" s="26"/>
      <c r="I22" s="27"/>
      <c r="J22" s="26"/>
      <c r="K22" s="26"/>
      <c r="L22" s="28"/>
    </row>
    <row r="24" spans="1:12" ht="15.75">
      <c r="L24" s="34"/>
    </row>
  </sheetData>
  <mergeCells count="18">
    <mergeCell ref="B20:J20"/>
    <mergeCell ref="H3:H15"/>
    <mergeCell ref="J3:J15"/>
    <mergeCell ref="G3:G15"/>
    <mergeCell ref="C6:C7"/>
    <mergeCell ref="C9:C10"/>
    <mergeCell ref="A16:L16"/>
    <mergeCell ref="L3:L15"/>
    <mergeCell ref="K3:K15"/>
    <mergeCell ref="A3:A15"/>
    <mergeCell ref="B3:B15"/>
    <mergeCell ref="F3:F15"/>
    <mergeCell ref="B1:C1"/>
    <mergeCell ref="A2:L2"/>
    <mergeCell ref="C11:C12"/>
    <mergeCell ref="D3:D15"/>
    <mergeCell ref="E3:E15"/>
    <mergeCell ref="I3:I15"/>
  </mergeCells>
  <printOptions horizontalCentered="1"/>
  <pageMargins left="0.19685039370078741" right="0.19685039370078741" top="0.59055118110236227" bottom="0.59055118110236227" header="0.39370078740157483" footer="0.31496062992125984"/>
  <pageSetup paperSize="9" scale="65" fitToWidth="0" fitToHeight="0" pageOrder="overThenDown" orientation="landscape" r:id="rId1"/>
  <headerFooter alignWithMargins="0">
    <oddHeader>&amp;LSprawa 22/2022&amp;C&amp;"Arial CE,Pogrubiony"FORMULARZ CENOWY</oddHeader>
    <oddFooter>&amp;CPage &amp;P&amp;RPieczęć i podpis Wykonawcy</oddFooter>
  </headerFooter>
  <colBreaks count="1" manualBreakCount="1">
    <brk id="12" max="41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441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cenowy</vt:lpstr>
      <vt:lpstr>'formularz cenowy'!Print_Area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</cp:lastModifiedBy>
  <cp:revision>19</cp:revision>
  <cp:lastPrinted>2022-03-01T09:59:03Z</cp:lastPrinted>
  <dcterms:created xsi:type="dcterms:W3CDTF">2009-04-16T11:32:48Z</dcterms:created>
  <dcterms:modified xsi:type="dcterms:W3CDTF">2022-03-01T09:59:32Z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