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" r:id="rId1"/>
    <sheet name="Harmonogram" sheetId="2" r:id="rId2"/>
  </sheets>
  <definedNames>
    <definedName name="_xlnm.Print_Area" localSheetId="0">Arkusz1!$A$1:$L$37</definedName>
  </definedNames>
  <calcPr calcId="144525"/>
</workbook>
</file>

<file path=xl/calcChain.xml><?xml version="1.0" encoding="utf-8"?>
<calcChain xmlns="http://schemas.openxmlformats.org/spreadsheetml/2006/main">
  <c r="H25" i="1" l="1"/>
  <c r="K25" i="1" l="1"/>
  <c r="J32" i="1"/>
  <c r="G32" i="1"/>
</calcChain>
</file>

<file path=xl/sharedStrings.xml><?xml version="1.0" encoding="utf-8"?>
<sst xmlns="http://schemas.openxmlformats.org/spreadsheetml/2006/main" count="78" uniqueCount="56">
  <si>
    <t>Lp.</t>
  </si>
  <si>
    <t>Nazwa handlowa</t>
  </si>
  <si>
    <t>Barbiturany w surowicy</t>
  </si>
  <si>
    <t>Benzodiazepiny w surowicy</t>
  </si>
  <si>
    <t>Barbiturany w moczu</t>
  </si>
  <si>
    <t>Benzodiazepiny w moczu</t>
  </si>
  <si>
    <t>Lp</t>
  </si>
  <si>
    <t>Nazwa towaru</t>
  </si>
  <si>
    <t>Ilość oznaczeń</t>
  </si>
  <si>
    <t>Ilosć pełnych opakowań</t>
  </si>
  <si>
    <t>Pełen kod towaru</t>
  </si>
  <si>
    <t xml:space="preserve">  cena 1 opak. netto  </t>
  </si>
  <si>
    <t>wartość netto</t>
  </si>
  <si>
    <t xml:space="preserve">  cena 1 opak. brutto</t>
  </si>
  <si>
    <t xml:space="preserve">VAT [%] </t>
  </si>
  <si>
    <t xml:space="preserve">Wartość brutto </t>
  </si>
  <si>
    <t>Uwagi</t>
  </si>
  <si>
    <t>Kontrole, kalibratory i materiały zużywalne</t>
  </si>
  <si>
    <t>razem:</t>
  </si>
  <si>
    <t>Ilość miesięcy</t>
  </si>
  <si>
    <t>Ilość aparatów</t>
  </si>
  <si>
    <t xml:space="preserve">Cena dzierżawy netto/miesiąc </t>
  </si>
  <si>
    <t xml:space="preserve">Wartość netto </t>
  </si>
  <si>
    <t xml:space="preserve">Cena dzierżawy brutto/miesiąc 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</si>
  <si>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</si>
  <si>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</si>
  <si>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</si>
  <si>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Dzierżawa analizatora do badań toksykologicznych</t>
  </si>
  <si>
    <t>Zadanie 1a.</t>
  </si>
  <si>
    <t>Zadanie 1b.</t>
  </si>
  <si>
    <t>Levetiracetam w surowicy</t>
  </si>
  <si>
    <t xml:space="preserve">wartość brutto </t>
  </si>
  <si>
    <t>Lamotrigine w surowicy</t>
  </si>
  <si>
    <t>Amfetamina w moczu</t>
  </si>
  <si>
    <t>Opiaty w moczu</t>
  </si>
  <si>
    <t>THC w moczu</t>
  </si>
  <si>
    <t>Karbamazepina w surowicy</t>
  </si>
  <si>
    <t>Kwas Valproinowy w surowicy</t>
  </si>
  <si>
    <t>Cokaine w moczu</t>
  </si>
  <si>
    <t>Ethyl w surowicy</t>
  </si>
  <si>
    <t>TCA w surowicy</t>
  </si>
  <si>
    <t>Acetaminofen w surowicy</t>
  </si>
  <si>
    <t>Wankomycyna w surowicy</t>
  </si>
  <si>
    <t xml:space="preserve">Kontrola </t>
  </si>
  <si>
    <t>Parametry</t>
  </si>
  <si>
    <t>Harmonogram kontroli</t>
  </si>
  <si>
    <t>5 razy w tygodniu/ 2 poziomy</t>
  </si>
  <si>
    <t>7 razy w tygodniu/ 2 poziomy</t>
  </si>
  <si>
    <t>Barbiturany w surowicy i moczu</t>
  </si>
  <si>
    <t>2 poziomy w przypadku zleconego badania</t>
  </si>
  <si>
    <t>Benzodiazepiny w surowicy i w moczu,</t>
  </si>
  <si>
    <t>Kwas valproinowy w surowicy</t>
  </si>
  <si>
    <t>Lamotrygine w surowicy</t>
  </si>
  <si>
    <t xml:space="preserve"> Levetiracetam w surowicy</t>
  </si>
  <si>
    <t xml:space="preserve">Kontrola na 2 poziomach w formie liofilizowanej lub ciekłej . </t>
  </si>
  <si>
    <t xml:space="preserve"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Zamawiający wymaga osobnych kontroli i kalibratorów do narkotyków w moczu i leków we krwi. Asortyment podaje i wylicza Wykonawca.
Zamawiający wymaga uwzględnienia  dla lewetyracetamu kalibracji 2 razy w m-cu reszta według wymagań Wykonawcy z spełnieniem powyższych zapisów.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</si>
</sst>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2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88">
    <xf numFmtId="0" fontId="0" fillId="0" borderId="0" xfId="0"/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6" fillId="0" borderId="0" xfId="0" applyFont="1"/>
    <xf numFmtId="0" fontId="7" fillId="3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3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vertical="center"/>
    </xf>
    <xf numFmtId="164" fontId="8" fillId="3" borderId="2" xfId="1" applyNumberFormat="1" applyFont="1" applyFill="1" applyBorder="1" applyAlignment="1">
      <alignment horizontal="center" vertical="center" wrapText="1"/>
    </xf>
    <xf numFmtId="9" fontId="8" fillId="3" borderId="2" xfId="2" applyNumberFormat="1" applyFont="1" applyFill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3" applyFont="1" applyFill="1" applyBorder="1" applyAlignment="1">
      <alignment vertical="center"/>
    </xf>
    <xf numFmtId="0" fontId="8" fillId="2" borderId="2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/>
    </xf>
    <xf numFmtId="0" fontId="8" fillId="2" borderId="1" xfId="3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1" fontId="8" fillId="3" borderId="2" xfId="0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9" fontId="8" fillId="0" borderId="2" xfId="2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" fontId="8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Fill="1" applyBorder="1"/>
    <xf numFmtId="0" fontId="8" fillId="3" borderId="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1" fillId="5" borderId="6" xfId="0" applyFont="1" applyFill="1" applyBorder="1"/>
    <xf numFmtId="164" fontId="11" fillId="5" borderId="15" xfId="0" applyNumberFormat="1" applyFont="1" applyFill="1" applyBorder="1"/>
    <xf numFmtId="0" fontId="11" fillId="0" borderId="0" xfId="0" applyFont="1"/>
    <xf numFmtId="164" fontId="11" fillId="5" borderId="10" xfId="0" applyNumberFormat="1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5" fillId="4" borderId="3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2" xfId="2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164" fontId="11" fillId="5" borderId="17" xfId="0" applyNumberFormat="1" applyFont="1" applyFill="1" applyBorder="1"/>
    <xf numFmtId="0" fontId="11" fillId="0" borderId="0" xfId="0" applyFont="1" applyBorder="1"/>
    <xf numFmtId="164" fontId="11" fillId="5" borderId="7" xfId="0" applyNumberFormat="1" applyFont="1" applyFill="1" applyBorder="1"/>
    <xf numFmtId="0" fontId="11" fillId="5" borderId="8" xfId="0" applyFont="1" applyFill="1" applyBorder="1"/>
    <xf numFmtId="0" fontId="10" fillId="0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</cellXfs>
  <cellStyles count="7">
    <cellStyle name="Dziesiętny 3" xfId="5"/>
    <cellStyle name="Normale 2" xfId="6"/>
    <cellStyle name="Normalny" xfId="0" builtinId="0"/>
    <cellStyle name="Normalny 2" xfId="3"/>
    <cellStyle name="Procentowy" xfId="2" builtinId="5"/>
    <cellStyle name="Procentowy 3" xfId="4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tabSelected="1" view="pageLayout" topLeftCell="A25" zoomScaleNormal="75" workbookViewId="0">
      <selection activeCell="K35" sqref="K35"/>
    </sheetView>
  </sheetViews>
  <sheetFormatPr defaultRowHeight="16.5" x14ac:dyDescent="0.3"/>
  <cols>
    <col min="1" max="1" width="9.140625" style="12"/>
    <col min="2" max="2" width="29.5703125" style="12" customWidth="1"/>
    <col min="3" max="3" width="12.5703125" style="12" customWidth="1"/>
    <col min="4" max="4" width="20.85546875" style="12" customWidth="1"/>
    <col min="5" max="5" width="17.7109375" style="12" customWidth="1"/>
    <col min="6" max="6" width="19.140625" style="12" customWidth="1"/>
    <col min="7" max="7" width="22.5703125" style="12" customWidth="1"/>
    <col min="8" max="8" width="15" style="12" customWidth="1"/>
    <col min="9" max="9" width="22.7109375" style="12" customWidth="1"/>
    <col min="10" max="10" width="9.140625" style="12"/>
    <col min="11" max="11" width="20.28515625" style="12" customWidth="1"/>
    <col min="12" max="12" width="12.42578125" style="12" customWidth="1"/>
    <col min="13" max="14" width="9.140625" style="12"/>
    <col min="15" max="15" width="18.7109375" style="12" customWidth="1"/>
    <col min="16" max="16" width="19.42578125" style="12" customWidth="1"/>
    <col min="17" max="16384" width="9.140625" style="12"/>
  </cols>
  <sheetData>
    <row r="1" spans="1:12" ht="23.25" customHeight="1" x14ac:dyDescent="0.3">
      <c r="A1" s="9" t="s">
        <v>28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33.75" customHeight="1" x14ac:dyDescent="0.3">
      <c r="A2" s="13" t="s">
        <v>6</v>
      </c>
      <c r="B2" s="13" t="s">
        <v>7</v>
      </c>
      <c r="C2" s="13" t="s">
        <v>8</v>
      </c>
      <c r="D2" s="14" t="s">
        <v>9</v>
      </c>
      <c r="E2" s="15" t="s">
        <v>10</v>
      </c>
      <c r="F2" s="16" t="s">
        <v>1</v>
      </c>
      <c r="G2" s="17" t="s">
        <v>11</v>
      </c>
      <c r="H2" s="17" t="s">
        <v>12</v>
      </c>
      <c r="I2" s="18" t="s">
        <v>13</v>
      </c>
      <c r="J2" s="18" t="s">
        <v>14</v>
      </c>
      <c r="K2" s="18" t="s">
        <v>31</v>
      </c>
      <c r="L2" s="19" t="s">
        <v>16</v>
      </c>
    </row>
    <row r="3" spans="1:12" ht="24" customHeight="1" x14ac:dyDescent="0.3">
      <c r="A3" s="20">
        <v>1</v>
      </c>
      <c r="B3" s="21" t="s">
        <v>2</v>
      </c>
      <c r="C3" s="20">
        <v>10</v>
      </c>
      <c r="D3" s="20"/>
      <c r="E3" s="20"/>
      <c r="F3" s="20"/>
      <c r="G3" s="22"/>
      <c r="H3" s="22"/>
      <c r="I3" s="22"/>
      <c r="J3" s="23"/>
      <c r="K3" s="24"/>
      <c r="L3" s="25"/>
    </row>
    <row r="4" spans="1:12" ht="21" customHeight="1" x14ac:dyDescent="0.3">
      <c r="A4" s="20">
        <v>2</v>
      </c>
      <c r="B4" s="26" t="s">
        <v>3</v>
      </c>
      <c r="C4" s="20">
        <v>10</v>
      </c>
      <c r="D4" s="20"/>
      <c r="E4" s="20"/>
      <c r="F4" s="20"/>
      <c r="G4" s="22"/>
      <c r="H4" s="22"/>
      <c r="I4" s="22"/>
      <c r="J4" s="23"/>
      <c r="K4" s="24"/>
      <c r="L4" s="25"/>
    </row>
    <row r="5" spans="1:12" ht="23.25" customHeight="1" x14ac:dyDescent="0.3">
      <c r="A5" s="20">
        <v>3</v>
      </c>
      <c r="B5" s="26" t="s">
        <v>33</v>
      </c>
      <c r="C5" s="20">
        <v>500</v>
      </c>
      <c r="D5" s="20"/>
      <c r="E5" s="20"/>
      <c r="F5" s="20"/>
      <c r="G5" s="22"/>
      <c r="H5" s="22"/>
      <c r="I5" s="22"/>
      <c r="J5" s="23"/>
      <c r="K5" s="24"/>
      <c r="L5" s="25"/>
    </row>
    <row r="6" spans="1:12" ht="22.5" customHeight="1" x14ac:dyDescent="0.3">
      <c r="A6" s="20">
        <v>4</v>
      </c>
      <c r="B6" s="26" t="s">
        <v>34</v>
      </c>
      <c r="C6" s="20">
        <v>500</v>
      </c>
      <c r="D6" s="20"/>
      <c r="E6" s="20"/>
      <c r="F6" s="20"/>
      <c r="G6" s="22"/>
      <c r="H6" s="22"/>
      <c r="I6" s="22"/>
      <c r="J6" s="23"/>
      <c r="K6" s="24"/>
      <c r="L6" s="25"/>
    </row>
    <row r="7" spans="1:12" ht="21" customHeight="1" x14ac:dyDescent="0.3">
      <c r="A7" s="20">
        <v>5</v>
      </c>
      <c r="B7" s="27" t="s">
        <v>35</v>
      </c>
      <c r="C7" s="20">
        <v>500</v>
      </c>
      <c r="D7" s="20"/>
      <c r="E7" s="20"/>
      <c r="F7" s="20"/>
      <c r="G7" s="22"/>
      <c r="H7" s="22"/>
      <c r="I7" s="22"/>
      <c r="J7" s="23"/>
      <c r="K7" s="24"/>
      <c r="L7" s="25"/>
    </row>
    <row r="8" spans="1:12" ht="29.25" customHeight="1" x14ac:dyDescent="0.3">
      <c r="A8" s="20">
        <v>6</v>
      </c>
      <c r="B8" s="26" t="s">
        <v>36</v>
      </c>
      <c r="C8" s="20">
        <v>150</v>
      </c>
      <c r="D8" s="20"/>
      <c r="E8" s="20"/>
      <c r="F8" s="20"/>
      <c r="G8" s="22"/>
      <c r="H8" s="22"/>
      <c r="I8" s="22"/>
      <c r="J8" s="23"/>
      <c r="K8" s="24"/>
      <c r="L8" s="25"/>
    </row>
    <row r="9" spans="1:12" ht="24.75" customHeight="1" x14ac:dyDescent="0.3">
      <c r="A9" s="20">
        <v>7</v>
      </c>
      <c r="B9" s="26" t="s">
        <v>37</v>
      </c>
      <c r="C9" s="20">
        <v>600</v>
      </c>
      <c r="D9" s="20"/>
      <c r="E9" s="20"/>
      <c r="F9" s="20"/>
      <c r="G9" s="22"/>
      <c r="H9" s="22"/>
      <c r="I9" s="22"/>
      <c r="J9" s="23"/>
      <c r="K9" s="24"/>
      <c r="L9" s="25"/>
    </row>
    <row r="10" spans="1:12" ht="27.75" customHeight="1" x14ac:dyDescent="0.3">
      <c r="A10" s="20">
        <v>8</v>
      </c>
      <c r="B10" s="26" t="s">
        <v>38</v>
      </c>
      <c r="C10" s="20">
        <v>500</v>
      </c>
      <c r="D10" s="20"/>
      <c r="E10" s="20"/>
      <c r="F10" s="20"/>
      <c r="G10" s="22"/>
      <c r="H10" s="22"/>
      <c r="I10" s="22"/>
      <c r="J10" s="23"/>
      <c r="K10" s="24"/>
      <c r="L10" s="25"/>
    </row>
    <row r="11" spans="1:12" ht="27.75" customHeight="1" x14ac:dyDescent="0.3">
      <c r="A11" s="20">
        <v>9</v>
      </c>
      <c r="B11" s="26" t="s">
        <v>39</v>
      </c>
      <c r="C11" s="20">
        <v>500</v>
      </c>
      <c r="D11" s="20"/>
      <c r="E11" s="20"/>
      <c r="F11" s="20"/>
      <c r="G11" s="22"/>
      <c r="H11" s="22"/>
      <c r="I11" s="22"/>
      <c r="J11" s="23"/>
      <c r="K11" s="24"/>
      <c r="L11" s="25"/>
    </row>
    <row r="12" spans="1:12" ht="27.75" customHeight="1" x14ac:dyDescent="0.3">
      <c r="A12" s="20">
        <v>10</v>
      </c>
      <c r="B12" s="26" t="s">
        <v>40</v>
      </c>
      <c r="C12" s="20">
        <v>20</v>
      </c>
      <c r="D12" s="20"/>
      <c r="E12" s="20"/>
      <c r="F12" s="20"/>
      <c r="G12" s="22"/>
      <c r="H12" s="22"/>
      <c r="I12" s="22"/>
      <c r="J12" s="23"/>
      <c r="K12" s="24"/>
      <c r="L12" s="25"/>
    </row>
    <row r="13" spans="1:12" ht="26.25" customHeight="1" x14ac:dyDescent="0.3">
      <c r="A13" s="20">
        <v>11</v>
      </c>
      <c r="B13" s="26" t="s">
        <v>41</v>
      </c>
      <c r="C13" s="20">
        <v>20</v>
      </c>
      <c r="D13" s="20"/>
      <c r="E13" s="20"/>
      <c r="F13" s="20"/>
      <c r="G13" s="22"/>
      <c r="H13" s="22"/>
      <c r="I13" s="22"/>
      <c r="J13" s="23"/>
      <c r="K13" s="24"/>
      <c r="L13" s="25"/>
    </row>
    <row r="14" spans="1:12" ht="24.75" customHeight="1" x14ac:dyDescent="0.3">
      <c r="A14" s="20">
        <v>12</v>
      </c>
      <c r="B14" s="26" t="s">
        <v>4</v>
      </c>
      <c r="C14" s="20">
        <v>25</v>
      </c>
      <c r="D14" s="20"/>
      <c r="E14" s="20"/>
      <c r="F14" s="20"/>
      <c r="G14" s="22"/>
      <c r="H14" s="22"/>
      <c r="I14" s="22"/>
      <c r="J14" s="23"/>
      <c r="K14" s="24"/>
      <c r="L14" s="25"/>
    </row>
    <row r="15" spans="1:12" ht="24.75" customHeight="1" x14ac:dyDescent="0.3">
      <c r="A15" s="20">
        <v>13</v>
      </c>
      <c r="B15" s="28" t="s">
        <v>5</v>
      </c>
      <c r="C15" s="20">
        <v>50</v>
      </c>
      <c r="D15" s="20"/>
      <c r="E15" s="20"/>
      <c r="F15" s="20"/>
      <c r="G15" s="22"/>
      <c r="H15" s="22"/>
      <c r="I15" s="22"/>
      <c r="J15" s="23"/>
      <c r="K15" s="24"/>
      <c r="L15" s="25"/>
    </row>
    <row r="16" spans="1:12" ht="26.25" customHeight="1" x14ac:dyDescent="0.3">
      <c r="A16" s="20">
        <v>14</v>
      </c>
      <c r="B16" s="29" t="s">
        <v>42</v>
      </c>
      <c r="C16" s="20">
        <v>600</v>
      </c>
      <c r="D16" s="20"/>
      <c r="E16" s="20"/>
      <c r="F16" s="20"/>
      <c r="G16" s="22"/>
      <c r="H16" s="22"/>
      <c r="I16" s="22"/>
      <c r="J16" s="23"/>
      <c r="K16" s="24"/>
      <c r="L16" s="25"/>
    </row>
    <row r="17" spans="1:15" ht="23.25" customHeight="1" x14ac:dyDescent="0.3">
      <c r="A17" s="20">
        <v>15</v>
      </c>
      <c r="B17" s="30" t="s">
        <v>32</v>
      </c>
      <c r="C17" s="20">
        <v>100</v>
      </c>
      <c r="D17" s="20"/>
      <c r="E17" s="20"/>
      <c r="F17" s="31"/>
      <c r="G17" s="32"/>
      <c r="H17" s="22"/>
      <c r="I17" s="22"/>
      <c r="J17" s="23"/>
      <c r="K17" s="24"/>
      <c r="L17" s="25"/>
    </row>
    <row r="18" spans="1:15" ht="25.5" customHeight="1" x14ac:dyDescent="0.3">
      <c r="A18" s="20">
        <v>16</v>
      </c>
      <c r="B18" s="30" t="s">
        <v>30</v>
      </c>
      <c r="C18" s="20">
        <v>200</v>
      </c>
      <c r="D18" s="20"/>
      <c r="E18" s="20"/>
      <c r="F18" s="31"/>
      <c r="G18" s="32"/>
      <c r="H18" s="22"/>
      <c r="I18" s="22"/>
      <c r="J18" s="23"/>
      <c r="K18" s="24"/>
      <c r="L18" s="25"/>
    </row>
    <row r="19" spans="1:15" ht="27" customHeight="1" x14ac:dyDescent="0.3">
      <c r="A19" s="33" t="s">
        <v>17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5"/>
    </row>
    <row r="20" spans="1:15" x14ac:dyDescent="0.3">
      <c r="A20" s="36">
        <v>1</v>
      </c>
      <c r="B20" s="37"/>
      <c r="C20" s="36"/>
      <c r="D20" s="36"/>
      <c r="E20" s="36"/>
      <c r="F20" s="38"/>
      <c r="G20" s="39"/>
      <c r="H20" s="40"/>
      <c r="I20" s="40"/>
      <c r="J20" s="41"/>
      <c r="K20" s="42"/>
      <c r="L20" s="43"/>
    </row>
    <row r="21" spans="1:15" x14ac:dyDescent="0.3">
      <c r="A21" s="36">
        <v>2</v>
      </c>
      <c r="B21" s="37"/>
      <c r="C21" s="36"/>
      <c r="D21" s="36"/>
      <c r="E21" s="36"/>
      <c r="F21" s="38"/>
      <c r="G21" s="39"/>
      <c r="H21" s="40"/>
      <c r="I21" s="44"/>
      <c r="J21" s="41"/>
      <c r="K21" s="42"/>
      <c r="L21" s="43"/>
    </row>
    <row r="22" spans="1:15" x14ac:dyDescent="0.3">
      <c r="A22" s="36">
        <v>3</v>
      </c>
      <c r="B22" s="37"/>
      <c r="C22" s="36"/>
      <c r="D22" s="36"/>
      <c r="E22" s="36"/>
      <c r="F22" s="38"/>
      <c r="G22" s="39"/>
      <c r="H22" s="40"/>
      <c r="I22" s="40"/>
      <c r="J22" s="41"/>
      <c r="K22" s="42"/>
      <c r="L22" s="43"/>
    </row>
    <row r="23" spans="1:15" x14ac:dyDescent="0.3">
      <c r="A23" s="43">
        <v>4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3"/>
    </row>
    <row r="24" spans="1:15" ht="54" customHeight="1" x14ac:dyDescent="0.3">
      <c r="A24" s="46" t="s">
        <v>55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8"/>
    </row>
    <row r="25" spans="1:15" ht="17.25" thickBot="1" x14ac:dyDescent="0.35">
      <c r="C25" s="49"/>
      <c r="D25" s="49"/>
      <c r="E25" s="49"/>
      <c r="G25" s="50" t="s">
        <v>18</v>
      </c>
      <c r="H25" s="51">
        <f>SUM(H3+H4+H5+H6+H7+H8+H9+H10+H11+H12+H13+H14+H15+H16+H17+H18+H21)</f>
        <v>0</v>
      </c>
      <c r="I25" s="52"/>
      <c r="J25" s="52"/>
      <c r="K25" s="53">
        <f>SUM(K3+K4+K5+K6+K7+K8+K9+K10+K11+K12+K13+K14+K15+K16+K17+K18+K21)</f>
        <v>0</v>
      </c>
      <c r="L25" s="54"/>
    </row>
    <row r="26" spans="1:15" x14ac:dyDescent="0.3">
      <c r="L26" s="54"/>
    </row>
    <row r="27" spans="1:15" x14ac:dyDescent="0.3">
      <c r="L27" s="54"/>
      <c r="O27" s="55"/>
    </row>
    <row r="28" spans="1:15" x14ac:dyDescent="0.3">
      <c r="L28" s="54"/>
    </row>
    <row r="29" spans="1:15" ht="27" customHeight="1" x14ac:dyDescent="0.3">
      <c r="A29" s="56" t="s">
        <v>29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8"/>
    </row>
    <row r="30" spans="1:15" ht="49.5" customHeight="1" x14ac:dyDescent="0.3">
      <c r="A30" s="59" t="s">
        <v>0</v>
      </c>
      <c r="B30" s="19" t="s">
        <v>7</v>
      </c>
      <c r="C30" s="60" t="s">
        <v>19</v>
      </c>
      <c r="D30" s="60" t="s">
        <v>20</v>
      </c>
      <c r="E30" s="60"/>
      <c r="F30" s="60" t="s">
        <v>21</v>
      </c>
      <c r="G30" s="60" t="s">
        <v>22</v>
      </c>
      <c r="H30" s="60" t="s">
        <v>23</v>
      </c>
      <c r="I30" s="61" t="s">
        <v>24</v>
      </c>
      <c r="J30" s="62" t="s">
        <v>15</v>
      </c>
      <c r="K30" s="63"/>
      <c r="L30" s="64" t="s">
        <v>16</v>
      </c>
    </row>
    <row r="31" spans="1:15" ht="37.5" customHeight="1" thickBot="1" x14ac:dyDescent="0.35">
      <c r="A31" s="65">
        <v>1</v>
      </c>
      <c r="B31" s="66" t="s">
        <v>27</v>
      </c>
      <c r="C31" s="65">
        <v>4</v>
      </c>
      <c r="D31" s="65">
        <v>1</v>
      </c>
      <c r="E31" s="65"/>
      <c r="F31" s="67"/>
      <c r="G31" s="68"/>
      <c r="H31" s="67"/>
      <c r="I31" s="69"/>
      <c r="J31" s="70"/>
      <c r="K31" s="71"/>
      <c r="L31" s="72"/>
    </row>
    <row r="32" spans="1:15" ht="17.25" thickBot="1" x14ac:dyDescent="0.35">
      <c r="A32" s="73"/>
      <c r="B32" s="74"/>
      <c r="C32" s="75"/>
      <c r="D32" s="75"/>
      <c r="E32" s="75"/>
      <c r="F32" s="75"/>
      <c r="G32" s="76">
        <f>SUM(G31:G31)</f>
        <v>0</v>
      </c>
      <c r="I32" s="77"/>
      <c r="J32" s="78">
        <f>SUM(J31:J31)</f>
        <v>0</v>
      </c>
      <c r="K32" s="79"/>
      <c r="L32" s="80"/>
    </row>
    <row r="33" spans="1:12" ht="45.75" customHeight="1" x14ac:dyDescent="0.3"/>
    <row r="34" spans="1:12" x14ac:dyDescent="0.3">
      <c r="A34" s="85" t="s">
        <v>25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12" x14ac:dyDescent="0.3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</row>
    <row r="36" spans="1:12" x14ac:dyDescent="0.3">
      <c r="A36" s="81" t="s">
        <v>26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9" spans="1:12" x14ac:dyDescent="0.3">
      <c r="L39" s="54"/>
    </row>
    <row r="40" spans="1:12" ht="32.25" customHeight="1" x14ac:dyDescent="0.3">
      <c r="L40" s="54"/>
    </row>
    <row r="114" ht="69.75" customHeight="1" x14ac:dyDescent="0.3"/>
    <row r="121" ht="35.25" customHeight="1" x14ac:dyDescent="0.3"/>
  </sheetData>
  <mergeCells count="8">
    <mergeCell ref="J32:K32"/>
    <mergeCell ref="A36:L36"/>
    <mergeCell ref="A24:L24"/>
    <mergeCell ref="A1:L1"/>
    <mergeCell ref="A19:L19"/>
    <mergeCell ref="A29:L29"/>
    <mergeCell ref="J30:K30"/>
    <mergeCell ref="J31:K3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&amp;L&amp;"-,Pogrubiony"Sprawa nr: 31/2022&amp;C&amp;"-,Pogrubiony"FORMULARZ CENOWY</oddHeader>
    <oddFooter>&amp;RPieczęć i podpis Wykonawcy</oddFooter>
  </headerFooter>
  <rowBreaks count="1" manualBreakCount="1">
    <brk id="40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31" sqref="A31"/>
    </sheetView>
  </sheetViews>
  <sheetFormatPr defaultRowHeight="15" x14ac:dyDescent="0.25"/>
  <cols>
    <col min="1" max="1" width="31.42578125" customWidth="1"/>
    <col min="2" max="2" width="43.5703125" customWidth="1"/>
  </cols>
  <sheetData>
    <row r="1" spans="1:2" ht="17.25" customHeight="1" x14ac:dyDescent="0.25">
      <c r="A1" s="6" t="s">
        <v>43</v>
      </c>
      <c r="B1" s="7"/>
    </row>
    <row r="2" spans="1:2" ht="25.5" customHeight="1" x14ac:dyDescent="0.25">
      <c r="A2" s="1" t="s">
        <v>44</v>
      </c>
      <c r="B2" s="2" t="s">
        <v>45</v>
      </c>
    </row>
    <row r="3" spans="1:2" ht="22.5" customHeight="1" x14ac:dyDescent="0.25">
      <c r="A3" s="3" t="s">
        <v>33</v>
      </c>
      <c r="B3" s="2" t="s">
        <v>46</v>
      </c>
    </row>
    <row r="4" spans="1:2" ht="21.75" customHeight="1" x14ac:dyDescent="0.25">
      <c r="A4" s="3" t="s">
        <v>38</v>
      </c>
      <c r="B4" s="2" t="s">
        <v>46</v>
      </c>
    </row>
    <row r="5" spans="1:2" ht="21" customHeight="1" x14ac:dyDescent="0.25">
      <c r="A5" s="3" t="s">
        <v>34</v>
      </c>
      <c r="B5" s="2" t="s">
        <v>46</v>
      </c>
    </row>
    <row r="6" spans="1:2" ht="21" customHeight="1" x14ac:dyDescent="0.25">
      <c r="A6" s="3" t="s">
        <v>35</v>
      </c>
      <c r="B6" s="2" t="s">
        <v>46</v>
      </c>
    </row>
    <row r="7" spans="1:2" ht="24" customHeight="1" x14ac:dyDescent="0.25">
      <c r="A7" s="3" t="s">
        <v>39</v>
      </c>
      <c r="B7" s="2" t="s">
        <v>47</v>
      </c>
    </row>
    <row r="8" spans="1:2" ht="19.5" customHeight="1" x14ac:dyDescent="0.25">
      <c r="A8" s="3" t="s">
        <v>36</v>
      </c>
      <c r="B8" s="2" t="s">
        <v>47</v>
      </c>
    </row>
    <row r="9" spans="1:2" ht="21" customHeight="1" x14ac:dyDescent="0.25">
      <c r="A9" s="3" t="s">
        <v>42</v>
      </c>
      <c r="B9" s="2" t="s">
        <v>47</v>
      </c>
    </row>
    <row r="10" spans="1:2" ht="20.25" customHeight="1" x14ac:dyDescent="0.25">
      <c r="A10" s="3" t="s">
        <v>51</v>
      </c>
      <c r="B10" s="2" t="s">
        <v>47</v>
      </c>
    </row>
    <row r="11" spans="1:2" ht="24.75" customHeight="1" x14ac:dyDescent="0.25">
      <c r="A11" s="3" t="s">
        <v>48</v>
      </c>
      <c r="B11" s="2" t="s">
        <v>49</v>
      </c>
    </row>
    <row r="12" spans="1:2" ht="28.5" customHeight="1" x14ac:dyDescent="0.25">
      <c r="A12" s="3" t="s">
        <v>50</v>
      </c>
      <c r="B12" s="2" t="s">
        <v>49</v>
      </c>
    </row>
    <row r="13" spans="1:2" ht="21" customHeight="1" x14ac:dyDescent="0.25">
      <c r="A13" s="4" t="s">
        <v>40</v>
      </c>
      <c r="B13" s="2" t="s">
        <v>49</v>
      </c>
    </row>
    <row r="14" spans="1:2" ht="26.25" customHeight="1" x14ac:dyDescent="0.25">
      <c r="A14" s="4" t="s">
        <v>52</v>
      </c>
      <c r="B14" s="2" t="s">
        <v>49</v>
      </c>
    </row>
    <row r="15" spans="1:2" ht="20.25" customHeight="1" x14ac:dyDescent="0.25">
      <c r="A15" s="4" t="s">
        <v>53</v>
      </c>
      <c r="B15" s="2" t="s">
        <v>49</v>
      </c>
    </row>
    <row r="16" spans="1:2" ht="25.5" customHeight="1" x14ac:dyDescent="0.25">
      <c r="A16" s="5" t="s">
        <v>41</v>
      </c>
      <c r="B16" s="2" t="s">
        <v>49</v>
      </c>
    </row>
    <row r="17" spans="1:2" ht="24" customHeight="1" x14ac:dyDescent="0.25">
      <c r="A17" s="8" t="s">
        <v>54</v>
      </c>
      <c r="B17" s="8"/>
    </row>
  </sheetData>
  <mergeCells count="2">
    <mergeCell ref="A1:B1"/>
    <mergeCell ref="A17:B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Harmonogram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2022-03-17T12:07:27Z</dcterms:modified>
</cp:coreProperties>
</file>