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zp\Desktop\"/>
    </mc:Choice>
  </mc:AlternateContent>
  <xr:revisionPtr revIDLastSave="0" documentId="8_{AAB5A6EA-719F-4F77-B3E0-16559F200715}" xr6:coauthVersionLast="47" xr6:coauthVersionMax="47" xr10:uidLastSave="{00000000-0000-0000-0000-000000000000}"/>
  <bookViews>
    <workbookView xWindow="-120" yWindow="-120" windowWidth="29040" windowHeight="15840"/>
  </bookViews>
  <sheets>
    <sheet name="Arkusz2" sheetId="1" r:id="rId1"/>
  </sheet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0" i="1" l="1"/>
  <c r="H8" i="1"/>
  <c r="J8" i="1" s="1"/>
  <c r="H9" i="1"/>
  <c r="J9" i="1" s="1"/>
  <c r="H10" i="1"/>
  <c r="J10" i="1" s="1"/>
  <c r="H11" i="1"/>
  <c r="J11" i="1" s="1"/>
  <c r="H12" i="1"/>
  <c r="J12" i="1" s="1"/>
  <c r="H7" i="1"/>
  <c r="H13" i="1" s="1"/>
  <c r="K9" i="1" l="1"/>
  <c r="K12" i="1"/>
  <c r="K8" i="1"/>
  <c r="K11" i="1"/>
  <c r="J7" i="1"/>
  <c r="K7" i="1" s="1"/>
  <c r="K13" i="1" s="1"/>
  <c r="J13" i="1"/>
</calcChain>
</file>

<file path=xl/sharedStrings.xml><?xml version="1.0" encoding="utf-8"?>
<sst xmlns="http://schemas.openxmlformats.org/spreadsheetml/2006/main" count="41" uniqueCount="37">
  <si>
    <t>Formularz asortymentowo-cenowy</t>
  </si>
  <si>
    <t>Uwaga!!!</t>
  </si>
  <si>
    <t>Niniejszy formularz wypełnienia oferent we wszystkich rubrykach zestawienia i podpisuje przez osoby uprawnione
do reprezentowania firmy. Niepełna informacja lub błędy w obliczeniach spowodują odrzucenie oferty.</t>
  </si>
  <si>
    <t>L.P.</t>
  </si>
  <si>
    <t>Kod CPV</t>
  </si>
  <si>
    <t>Nazwa wyrobu/usługi</t>
  </si>
  <si>
    <t>Jm</t>
  </si>
  <si>
    <t>Ilość</t>
  </si>
  <si>
    <t>Cena
jednost.
netto w zł</t>
  </si>
  <si>
    <t>Wartość
netto w zł (kol.5*6)</t>
  </si>
  <si>
    <t>VAT %</t>
  </si>
  <si>
    <t>Wartość
VAT w zł     (kol. 7*8)</t>
  </si>
  <si>
    <t xml:space="preserve">Wartość
brutto w zł (kol. 7+9)    </t>
  </si>
  <si>
    <t>1.</t>
  </si>
  <si>
    <t>15811100-7</t>
  </si>
  <si>
    <t>Chleb pszenny krojony 600g</t>
  </si>
  <si>
    <t>SZT</t>
  </si>
  <si>
    <t>2.</t>
  </si>
  <si>
    <t>15811100-8</t>
  </si>
  <si>
    <t>Chleb razowy krojony 600g</t>
  </si>
  <si>
    <t>3.</t>
  </si>
  <si>
    <t>15821000-9</t>
  </si>
  <si>
    <t>Chleb bezglutenowy krojony 300g</t>
  </si>
  <si>
    <t>4.</t>
  </si>
  <si>
    <t>15811400-0</t>
  </si>
  <si>
    <t>Bułki pszenne 100g</t>
  </si>
  <si>
    <t>5.</t>
  </si>
  <si>
    <t>15813000-0</t>
  </si>
  <si>
    <t>Drożdżówki  z serem/dżemem 100g</t>
  </si>
  <si>
    <t>15811500-1</t>
  </si>
  <si>
    <t>Bułka tarta</t>
  </si>
  <si>
    <t>KG</t>
  </si>
  <si>
    <t>RAZEM</t>
  </si>
  <si>
    <t>DATA……………….</t>
  </si>
  <si>
    <t>Strona 1 z 1</t>
  </si>
  <si>
    <t xml:space="preserve">                  Podpis i pieczęć</t>
  </si>
  <si>
    <t xml:space="preserve">              osoby uprawnionej do reprezentowania firmy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</si>
</sst>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zł-415];[Red]&quot;-&quot;#,##0.00&quot; &quot;[$zł-415]"/>
  </numFmts>
  <fonts count="12">
    <font>
      <sz val="11"/>
      <color theme="1"/>
      <name val="Arial CE1"/>
      <charset val="238"/>
    </font>
    <font>
      <b/>
      <i/>
      <sz val="16"/>
      <color theme="1"/>
      <name val="Arial CE1"/>
      <charset val="238"/>
    </font>
    <font>
      <b/>
      <i/>
      <u/>
      <sz val="11"/>
      <color theme="1"/>
      <name val="Arial CE1"/>
      <charset val="238"/>
    </font>
    <font>
      <sz val="8"/>
      <color theme="1"/>
      <name val="Arial CE"/>
      <charset val="238"/>
    </font>
    <font>
      <b/>
      <sz val="18"/>
      <color theme="1"/>
      <name val="Arial CE1"/>
      <charset val="238"/>
    </font>
    <font>
      <sz val="12"/>
      <color theme="1"/>
      <name val="Arial CE"/>
      <charset val="238"/>
    </font>
    <font>
      <sz val="12"/>
      <color theme="1"/>
      <name val="Arial CE1"/>
      <charset val="238"/>
    </font>
    <font>
      <sz val="9"/>
      <color theme="1"/>
      <name val="Arial CE1"/>
      <charset val="238"/>
    </font>
    <font>
      <sz val="10"/>
      <color theme="1"/>
      <name val="Arial CE"/>
      <charset val="238"/>
    </font>
    <font>
      <b/>
      <sz val="11"/>
      <color theme="1"/>
      <name val="Arial CE1"/>
      <charset val="238"/>
    </font>
    <font>
      <b/>
      <sz val="10"/>
      <color theme="1"/>
      <name val="Arial CE1"/>
      <charset val="238"/>
    </font>
    <font>
      <b/>
      <sz val="10"/>
      <color theme="1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3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Fill="1" applyBorder="1" applyAlignment="1">
      <alignment horizontal="center"/>
    </xf>
    <xf numFmtId="0" fontId="6" fillId="0" borderId="0" xfId="0" applyFont="1" applyBorder="1"/>
    <xf numFmtId="0" fontId="5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right"/>
    </xf>
    <xf numFmtId="1" fontId="0" fillId="0" borderId="1" xfId="0" applyNumberFormat="1" applyBorder="1"/>
    <xf numFmtId="0" fontId="8" fillId="0" borderId="1" xfId="0" applyFont="1" applyBorder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Fill="1" applyBorder="1" applyAlignment="1">
      <alignment horizontal="left" wrapText="1"/>
    </xf>
    <xf numFmtId="0" fontId="8" fillId="2" borderId="1" xfId="0" applyFont="1" applyFill="1" applyBorder="1" applyAlignment="1">
      <alignment horizontal="right"/>
    </xf>
    <xf numFmtId="9" fontId="8" fillId="2" borderId="1" xfId="0" applyNumberFormat="1" applyFont="1" applyFill="1" applyBorder="1" applyAlignment="1">
      <alignment horizontal="center"/>
    </xf>
    <xf numFmtId="0" fontId="10" fillId="0" borderId="1" xfId="0" applyFont="1" applyBorder="1"/>
    <xf numFmtId="2" fontId="9" fillId="0" borderId="1" xfId="0" applyNumberFormat="1" applyFont="1" applyBorder="1"/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/>
    </xf>
    <xf numFmtId="2" fontId="8" fillId="0" borderId="3" xfId="0" applyNumberFormat="1" applyFont="1" applyBorder="1" applyAlignment="1">
      <alignment horizontal="right"/>
    </xf>
    <xf numFmtId="2" fontId="11" fillId="0" borderId="4" xfId="0" applyNumberFormat="1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2" fontId="8" fillId="0" borderId="2" xfId="0" applyNumberFormat="1" applyFont="1" applyBorder="1" applyAlignment="1">
      <alignment horizontal="right" vertical="center"/>
    </xf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2" defaultPivotStyle="PivotStyleLight16"/>
  <colors>
    <mruColors>
      <color rgb="FFFFFFCC"/>
      <color rgb="FFA4B3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N5" sqref="N5"/>
    </sheetView>
  </sheetViews>
  <sheetFormatPr defaultRowHeight="14.25"/>
  <cols>
    <col min="1" max="1" width="2.25" customWidth="1"/>
    <col min="2" max="2" width="8.25" customWidth="1"/>
    <col min="3" max="3" width="11.5" customWidth="1"/>
    <col min="4" max="4" width="27.75" customWidth="1"/>
    <col min="5" max="5" width="6.875" customWidth="1"/>
    <col min="6" max="6" width="8.25" customWidth="1"/>
    <col min="7" max="7" width="9.875" customWidth="1"/>
    <col min="8" max="8" width="9.25" customWidth="1"/>
    <col min="9" max="9" width="8.75" customWidth="1"/>
    <col min="10" max="10" width="9" customWidth="1"/>
    <col min="11" max="11" width="12.75" customWidth="1"/>
    <col min="12" max="256" width="8.25" customWidth="1"/>
  </cols>
  <sheetData>
    <row r="1" spans="1:11" ht="30" customHeight="1">
      <c r="A1" s="1"/>
      <c r="B1" s="2"/>
      <c r="C1" s="3" t="s">
        <v>0</v>
      </c>
    </row>
    <row r="2" spans="1:11" ht="14.25" customHeight="1">
      <c r="A2" s="1"/>
      <c r="C2" s="4"/>
      <c r="D2" s="5"/>
      <c r="G2" s="6"/>
      <c r="H2" s="5"/>
    </row>
    <row r="3" spans="1:11" ht="24" customHeight="1">
      <c r="A3" s="1"/>
      <c r="C3" s="7" t="s">
        <v>1</v>
      </c>
      <c r="D3" s="19" t="s">
        <v>2</v>
      </c>
      <c r="E3" s="19"/>
      <c r="F3" s="19"/>
      <c r="G3" s="19"/>
      <c r="H3" s="19"/>
      <c r="I3" s="19"/>
      <c r="J3" s="19"/>
      <c r="K3" s="19"/>
    </row>
    <row r="4" spans="1:11" ht="26.25" customHeight="1"/>
    <row r="5" spans="1:11" ht="52.5" customHeight="1"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9" t="s">
        <v>8</v>
      </c>
      <c r="H5" s="9" t="s">
        <v>9</v>
      </c>
      <c r="I5" s="8" t="s">
        <v>10</v>
      </c>
      <c r="J5" s="24" t="s">
        <v>11</v>
      </c>
      <c r="K5" s="28" t="s">
        <v>12</v>
      </c>
    </row>
    <row r="6" spans="1:11" ht="18.75" customHeight="1">
      <c r="B6" s="10">
        <v>1</v>
      </c>
      <c r="C6" s="10">
        <v>2</v>
      </c>
      <c r="D6" s="10">
        <v>3</v>
      </c>
      <c r="E6" s="10">
        <v>4</v>
      </c>
      <c r="F6" s="10">
        <v>5</v>
      </c>
      <c r="G6" s="10">
        <v>6</v>
      </c>
      <c r="H6" s="10">
        <v>7</v>
      </c>
      <c r="I6" s="10">
        <v>8</v>
      </c>
      <c r="J6" s="25">
        <v>9</v>
      </c>
      <c r="K6" s="29">
        <v>10</v>
      </c>
    </row>
    <row r="7" spans="1:11" ht="19.5" customHeight="1">
      <c r="B7" s="11" t="s">
        <v>13</v>
      </c>
      <c r="C7" s="11" t="s">
        <v>14</v>
      </c>
      <c r="D7" t="s">
        <v>15</v>
      </c>
      <c r="E7" s="11" t="s">
        <v>16</v>
      </c>
      <c r="F7" s="12">
        <v>12000</v>
      </c>
      <c r="G7" s="20"/>
      <c r="H7" s="13">
        <f>F7*G7</f>
        <v>0</v>
      </c>
      <c r="I7" s="21"/>
      <c r="J7" s="26">
        <f>H7*I7</f>
        <v>0</v>
      </c>
      <c r="K7" s="30">
        <f>H7+J7</f>
        <v>0</v>
      </c>
    </row>
    <row r="8" spans="1:11" ht="19.5" customHeight="1">
      <c r="B8" s="11" t="s">
        <v>17</v>
      </c>
      <c r="C8" s="11" t="s">
        <v>18</v>
      </c>
      <c r="D8" s="14" t="s">
        <v>19</v>
      </c>
      <c r="E8" s="11" t="s">
        <v>16</v>
      </c>
      <c r="F8" s="12">
        <v>25000</v>
      </c>
      <c r="G8" s="20"/>
      <c r="H8" s="13">
        <f t="shared" ref="H8:H12" si="0">F8*G8</f>
        <v>0</v>
      </c>
      <c r="I8" s="21"/>
      <c r="J8" s="26">
        <f t="shared" ref="J8:J12" si="1">H8*I8</f>
        <v>0</v>
      </c>
      <c r="K8" s="30">
        <f t="shared" ref="K8:K12" si="2">H8+J8</f>
        <v>0</v>
      </c>
    </row>
    <row r="9" spans="1:11" ht="18.75" customHeight="1">
      <c r="B9" s="11" t="s">
        <v>20</v>
      </c>
      <c r="C9" s="11" t="s">
        <v>21</v>
      </c>
      <c r="D9" s="14" t="s">
        <v>22</v>
      </c>
      <c r="E9" s="11" t="s">
        <v>16</v>
      </c>
      <c r="F9" s="12">
        <v>150</v>
      </c>
      <c r="G9" s="20"/>
      <c r="H9" s="13">
        <f t="shared" si="0"/>
        <v>0</v>
      </c>
      <c r="I9" s="21"/>
      <c r="J9" s="26">
        <f t="shared" si="1"/>
        <v>0</v>
      </c>
      <c r="K9" s="30">
        <f t="shared" si="2"/>
        <v>0</v>
      </c>
    </row>
    <row r="10" spans="1:11" ht="19.5" customHeight="1">
      <c r="B10" s="11" t="s">
        <v>23</v>
      </c>
      <c r="C10" s="11" t="s">
        <v>24</v>
      </c>
      <c r="D10" s="14" t="s">
        <v>25</v>
      </c>
      <c r="E10" s="11" t="s">
        <v>16</v>
      </c>
      <c r="F10" s="12">
        <v>6000</v>
      </c>
      <c r="G10" s="20"/>
      <c r="H10" s="13">
        <f t="shared" si="0"/>
        <v>0</v>
      </c>
      <c r="I10" s="21"/>
      <c r="J10" s="26">
        <f t="shared" si="1"/>
        <v>0</v>
      </c>
      <c r="K10" s="30">
        <f t="shared" si="2"/>
        <v>0</v>
      </c>
    </row>
    <row r="11" spans="1:11" ht="19.5" customHeight="1">
      <c r="B11" s="11" t="s">
        <v>26</v>
      </c>
      <c r="C11" s="11" t="s">
        <v>27</v>
      </c>
      <c r="D11" s="14" t="s">
        <v>28</v>
      </c>
      <c r="E11" s="11" t="s">
        <v>16</v>
      </c>
      <c r="F11" s="12">
        <v>4000</v>
      </c>
      <c r="G11" s="20"/>
      <c r="H11" s="13">
        <f t="shared" si="0"/>
        <v>0</v>
      </c>
      <c r="I11" s="21"/>
      <c r="J11" s="26">
        <f t="shared" si="1"/>
        <v>0</v>
      </c>
      <c r="K11" s="30">
        <f t="shared" si="2"/>
        <v>0</v>
      </c>
    </row>
    <row r="12" spans="1:11" ht="19.5" customHeight="1">
      <c r="B12" s="11">
        <v>6</v>
      </c>
      <c r="C12" s="11" t="s">
        <v>29</v>
      </c>
      <c r="D12" s="14" t="s">
        <v>30</v>
      </c>
      <c r="E12" s="11" t="s">
        <v>31</v>
      </c>
      <c r="F12" s="12">
        <v>700</v>
      </c>
      <c r="G12" s="20"/>
      <c r="H12" s="13">
        <f t="shared" si="0"/>
        <v>0</v>
      </c>
      <c r="I12" s="21"/>
      <c r="J12" s="26">
        <f t="shared" si="1"/>
        <v>0</v>
      </c>
      <c r="K12" s="30">
        <f t="shared" si="2"/>
        <v>0</v>
      </c>
    </row>
    <row r="13" spans="1:11" ht="14.25" customHeight="1">
      <c r="G13" s="22" t="s">
        <v>32</v>
      </c>
      <c r="H13" s="23">
        <f>SUM(H7:H12)</f>
        <v>0</v>
      </c>
      <c r="I13" s="23"/>
      <c r="J13" s="23">
        <f>SUM(J7:J12)</f>
        <v>0</v>
      </c>
      <c r="K13" s="27">
        <f>SUM(K7:K12)</f>
        <v>0</v>
      </c>
    </row>
    <row r="20" spans="2:11" ht="14.25" customHeight="1">
      <c r="B20" s="15" t="s">
        <v>33</v>
      </c>
      <c r="D20" s="15" t="s">
        <v>34</v>
      </c>
      <c r="F20" s="15"/>
      <c r="G20" s="15"/>
      <c r="H20" s="16" t="s">
        <v>35</v>
      </c>
      <c r="J20" s="16"/>
      <c r="K20" s="17"/>
    </row>
    <row r="21" spans="2:11" ht="14.25" customHeight="1">
      <c r="F21" s="18" t="s">
        <v>36</v>
      </c>
      <c r="G21" s="15"/>
      <c r="H21" s="15"/>
      <c r="I21" s="15"/>
      <c r="J21" s="15"/>
    </row>
  </sheetData>
  <mergeCells count="1">
    <mergeCell ref="D3:K3"/>
  </mergeCells>
  <printOptions verticalCentered="1"/>
  <pageMargins left="0.74803149606299213" right="0.74803149606299213" top="1.2795275590551181" bottom="1.2795275590551181" header="0.98385826771653528" footer="0.98385826771653528"/>
  <pageSetup paperSize="9" fitToWidth="0" fitToHeight="0" pageOrder="overThenDown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1825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szp</cp:lastModifiedBy>
  <cp:revision>48</cp:revision>
  <cp:lastPrinted>2022-04-07T06:56:27Z</cp:lastPrinted>
  <dcterms:created xsi:type="dcterms:W3CDTF">1997-02-26T14:46:56Z</dcterms:created>
  <dcterms:modified xsi:type="dcterms:W3CDTF">2022-04-07T06:59:20Z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