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585" windowWidth="19320" windowHeight="12120"/>
  </bookViews>
  <sheets>
    <sheet name="formularz cenowy" sheetId="1" r:id="rId1"/>
  </sheets>
  <definedNames>
    <definedName name="dsf" localSheetId="0">'formularz cenowy'!$A$1:$L$8</definedName>
    <definedName name="_xlnm.Print_Area" localSheetId="0">'formularz cenowy'!$A$1:$L$8</definedName>
    <definedName name="Print_Area" localSheetId="0">'formularz cenowy'!$A$1:$L$8</definedName>
    <definedName name="yujuj" localSheetId="0">'formularz cenowy'!$A$1:$L$15</definedName>
  </definedNames>
  <calcPr calcId="144525"/>
</workbook>
</file>

<file path=xl/calcChain.xml><?xml version="1.0" encoding="utf-8"?>
<calcChain xmlns="http://schemas.openxmlformats.org/spreadsheetml/2006/main">
  <c r="K3" i="1" l="1"/>
  <c r="J3" i="1"/>
  <c r="L3" i="1" s="1"/>
</calcChain>
</file>

<file path=xl/sharedStrings.xml><?xml version="1.0" encoding="utf-8"?>
<sst xmlns="http://schemas.openxmlformats.org/spreadsheetml/2006/main" count="19" uniqueCount="19">
  <si>
    <t>szt</t>
  </si>
  <si>
    <t xml:space="preserve">zestaw do bezpiecznej punkcji opłucnej  </t>
  </si>
  <si>
    <t xml:space="preserve">a - bezpieczna igła:        tempa kaniula zabezpieczająca umieszczona w kanale igły, chroniąca okoliczne tkanki przed przypadkowym nakłuciem,  jednokierunkowy zawór wentylowy w złączu igły                                                                   </t>
  </si>
  <si>
    <t>możliwość cofania się do kanału igły podczas penetracji tkanek,</t>
  </si>
  <si>
    <t xml:space="preserve"> jednokierunkowy zawór wentylowy w złączu igły                                                                    </t>
  </si>
  <si>
    <t>możliwość ewakuacji i powietrza i płynu z jamy opłucnej, z jednoczesnym zapobieganiem przedostania się powietrza w przeciwym kierunku</t>
  </si>
  <si>
    <t>funkcja zamykania światła cewnika podczas wycofywania igły (ochrona przed odmą opłucnową w czasie wykonywania zabiegu)</t>
  </si>
  <si>
    <t>J.M.</t>
  </si>
  <si>
    <t>Ilość</t>
  </si>
  <si>
    <t>cena netto</t>
  </si>
  <si>
    <t>%vat</t>
  </si>
  <si>
    <t>cena brutto</t>
  </si>
  <si>
    <t xml:space="preserve">Wartość netto </t>
  </si>
  <si>
    <t>Wartość brutto</t>
  </si>
  <si>
    <t>Nazwa</t>
  </si>
  <si>
    <t>b - bezpieczny cewnik            
zawór kulkowy z ręczną blokadą w złączu cewnika</t>
  </si>
  <si>
    <t>Pełne kody produktu 
(wszystkich rozmiarów)</t>
  </si>
  <si>
    <t>ZAEDANIE NR 9</t>
  </si>
  <si>
    <t>Producent/
Nazwa handlowa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</si>
</sst>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&quot; &quot;[$€-407];[Red]&quot;-&quot;#,##0.00&quot; &quot;[$€-407]"/>
  </numFmts>
  <fonts count="14">
    <font>
      <sz val="11"/>
      <color theme="1"/>
      <name val="Arial CE"/>
      <charset val="238"/>
    </font>
    <font>
      <sz val="9"/>
      <name val="Arial CE"/>
      <charset val="238"/>
    </font>
    <font>
      <sz val="9"/>
      <name val="Arial CE1"/>
      <charset val="238"/>
    </font>
    <font>
      <sz val="11"/>
      <color theme="1"/>
      <name val="Calibri"/>
      <family val="2"/>
      <charset val="238"/>
      <scheme val="minor"/>
    </font>
    <font>
      <b/>
      <i/>
      <sz val="16"/>
      <color theme="1"/>
      <name val="Arial CE"/>
      <charset val="238"/>
    </font>
    <font>
      <b/>
      <i/>
      <u/>
      <sz val="11"/>
      <color theme="1"/>
      <name val="Arial CE"/>
      <charset val="238"/>
    </font>
    <font>
      <sz val="9"/>
      <color theme="1"/>
      <name val="Arial CE1"/>
      <charset val="238"/>
    </font>
    <font>
      <sz val="9"/>
      <color theme="1"/>
      <name val="Arial CE"/>
      <charset val="238"/>
    </font>
    <font>
      <sz val="14"/>
      <color theme="1"/>
      <name val="Arial CE"/>
      <charset val="238"/>
    </font>
    <font>
      <sz val="14"/>
      <name val="Arial CE"/>
      <charset val="238"/>
    </font>
    <font>
      <b/>
      <sz val="16"/>
      <color theme="1"/>
      <name val="Arial CE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9"/>
      <color theme="1"/>
      <name val="Arial CE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horizontal="center"/>
    </xf>
    <xf numFmtId="0" fontId="4" fillId="0" borderId="0">
      <alignment horizontal="center" textRotation="90"/>
    </xf>
    <xf numFmtId="9" fontId="3" fillId="0" borderId="0" applyFont="0" applyFill="0" applyBorder="0" applyAlignment="0" applyProtection="0"/>
    <xf numFmtId="0" fontId="5" fillId="0" borderId="0"/>
    <xf numFmtId="164" fontId="5" fillId="0" borderId="0"/>
    <xf numFmtId="44" fontId="3" fillId="0" borderId="0" applyFont="0" applyFill="0" applyBorder="0" applyAlignment="0" applyProtection="0"/>
  </cellStyleXfs>
  <cellXfs count="43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44" fontId="7" fillId="0" borderId="1" xfId="6" applyFont="1" applyFill="1" applyBorder="1" applyAlignment="1">
      <alignment horizontal="center" vertical="center"/>
    </xf>
    <xf numFmtId="9" fontId="7" fillId="0" borderId="1" xfId="3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44" fontId="7" fillId="0" borderId="0" xfId="6" applyFont="1" applyFill="1" applyBorder="1" applyAlignment="1">
      <alignment horizontal="center" vertical="center"/>
    </xf>
    <xf numFmtId="9" fontId="7" fillId="0" borderId="0" xfId="3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44" fontId="8" fillId="0" borderId="0" xfId="6" applyFont="1" applyFill="1" applyBorder="1" applyAlignment="1">
      <alignment horizontal="center" vertical="center"/>
    </xf>
    <xf numFmtId="9" fontId="8" fillId="0" borderId="0" xfId="3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4" fontId="9" fillId="0" borderId="0" xfId="6" applyFont="1" applyFill="1" applyBorder="1" applyAlignment="1">
      <alignment horizontal="center" vertical="center"/>
    </xf>
    <xf numFmtId="44" fontId="10" fillId="0" borderId="0" xfId="6" applyFont="1" applyFill="1" applyBorder="1" applyAlignment="1">
      <alignment horizontal="center" vertical="center"/>
    </xf>
    <xf numFmtId="44" fontId="10" fillId="0" borderId="0" xfId="0" applyNumberFormat="1" applyFont="1" applyFill="1" applyBorder="1" applyAlignment="1">
      <alignment horizontal="center" vertical="center"/>
    </xf>
    <xf numFmtId="44" fontId="11" fillId="0" borderId="0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44" fontId="12" fillId="0" borderId="0" xfId="6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9" fontId="1" fillId="0" borderId="1" xfId="3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4" fontId="1" fillId="0" borderId="1" xfId="6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7">
    <cellStyle name="Heading" xfId="1"/>
    <cellStyle name="Heading1" xfId="2"/>
    <cellStyle name="Normalny" xfId="0" builtinId="0" customBuiltin="1"/>
    <cellStyle name="Procentowy" xfId="3" builtinId="5"/>
    <cellStyle name="Result" xfId="4"/>
    <cellStyle name="Result2" xfId="5"/>
    <cellStyle name="Walutowy" xfId="6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view="pageLayout" zoomScale="64" zoomScaleNormal="80" zoomScalePageLayoutView="64" workbookViewId="0">
      <selection activeCell="H3" sqref="H3:H8"/>
    </sheetView>
  </sheetViews>
  <sheetFormatPr defaultColWidth="10.75" defaultRowHeight="12"/>
  <cols>
    <col min="1" max="1" width="3.75" style="12" customWidth="1"/>
    <col min="2" max="2" width="22.625" style="3" customWidth="1"/>
    <col min="3" max="3" width="58.5" style="3" customWidth="1"/>
    <col min="4" max="4" width="10.5" style="13" customWidth="1"/>
    <col min="5" max="5" width="11.75" style="3" customWidth="1"/>
    <col min="6" max="6" width="9.25" style="12" customWidth="1"/>
    <col min="7" max="7" width="9.125" style="12" customWidth="1"/>
    <col min="8" max="8" width="13.375" style="14" customWidth="1"/>
    <col min="9" max="9" width="5.75" style="15" customWidth="1"/>
    <col min="10" max="10" width="13.25" style="14" customWidth="1"/>
    <col min="11" max="11" width="24.625" style="12" customWidth="1"/>
    <col min="12" max="12" width="25.875" style="16" customWidth="1"/>
    <col min="13" max="13" width="62" style="2" hidden="1" customWidth="1"/>
    <col min="14" max="14" width="10.75" style="2" hidden="1" customWidth="1"/>
    <col min="15" max="15" width="83.375" style="2" customWidth="1"/>
    <col min="16" max="16" width="10.75" style="2"/>
    <col min="17" max="17" width="10.75" style="2" customWidth="1"/>
    <col min="18" max="16384" width="10.75" style="2"/>
  </cols>
  <sheetData>
    <row r="1" spans="1:12" ht="65.25" customHeight="1">
      <c r="A1" s="8"/>
      <c r="B1" s="36" t="s">
        <v>14</v>
      </c>
      <c r="C1" s="37"/>
      <c r="D1" s="27" t="s">
        <v>18</v>
      </c>
      <c r="E1" s="1" t="s">
        <v>16</v>
      </c>
      <c r="F1" s="9" t="s">
        <v>7</v>
      </c>
      <c r="G1" s="9" t="s">
        <v>8</v>
      </c>
      <c r="H1" s="5" t="s">
        <v>9</v>
      </c>
      <c r="I1" s="6" t="s">
        <v>10</v>
      </c>
      <c r="J1" s="5" t="s">
        <v>11</v>
      </c>
      <c r="K1" s="4" t="s">
        <v>12</v>
      </c>
      <c r="L1" s="10" t="s">
        <v>13</v>
      </c>
    </row>
    <row r="2" spans="1:12" ht="24" customHeight="1">
      <c r="A2" s="38" t="s">
        <v>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40"/>
    </row>
    <row r="3" spans="1:12" ht="51.75" customHeight="1">
      <c r="A3" s="41">
        <v>1</v>
      </c>
      <c r="B3" s="42" t="s">
        <v>1</v>
      </c>
      <c r="C3" s="11" t="s">
        <v>2</v>
      </c>
      <c r="D3" s="29"/>
      <c r="E3" s="29"/>
      <c r="F3" s="41" t="s">
        <v>0</v>
      </c>
      <c r="G3" s="41">
        <v>200</v>
      </c>
      <c r="H3" s="34"/>
      <c r="I3" s="32"/>
      <c r="J3" s="34">
        <f>H3+I3*H3</f>
        <v>0</v>
      </c>
      <c r="K3" s="35">
        <f>G3*H3</f>
        <v>0</v>
      </c>
      <c r="L3" s="35">
        <f>G3*J3</f>
        <v>0</v>
      </c>
    </row>
    <row r="4" spans="1:12" ht="35.25" customHeight="1">
      <c r="A4" s="41"/>
      <c r="B4" s="42"/>
      <c r="C4" s="11" t="s">
        <v>3</v>
      </c>
      <c r="D4" s="30"/>
      <c r="E4" s="30"/>
      <c r="F4" s="41"/>
      <c r="G4" s="41"/>
      <c r="H4" s="34"/>
      <c r="I4" s="32"/>
      <c r="J4" s="34"/>
      <c r="K4" s="33"/>
      <c r="L4" s="35"/>
    </row>
    <row r="5" spans="1:12" ht="25.35" customHeight="1">
      <c r="A5" s="41"/>
      <c r="B5" s="42"/>
      <c r="C5" s="11" t="s">
        <v>4</v>
      </c>
      <c r="D5" s="30"/>
      <c r="E5" s="30"/>
      <c r="F5" s="41"/>
      <c r="G5" s="41"/>
      <c r="H5" s="34"/>
      <c r="I5" s="32"/>
      <c r="J5" s="34"/>
      <c r="K5" s="33"/>
      <c r="L5" s="35"/>
    </row>
    <row r="6" spans="1:12" ht="52.7" customHeight="1">
      <c r="A6" s="41"/>
      <c r="B6" s="42"/>
      <c r="C6" s="11" t="s">
        <v>5</v>
      </c>
      <c r="D6" s="30"/>
      <c r="E6" s="30"/>
      <c r="F6" s="41"/>
      <c r="G6" s="41"/>
      <c r="H6" s="34"/>
      <c r="I6" s="32"/>
      <c r="J6" s="34"/>
      <c r="K6" s="33"/>
      <c r="L6" s="35"/>
    </row>
    <row r="7" spans="1:12" ht="40.9" customHeight="1">
      <c r="A7" s="41"/>
      <c r="B7" s="42"/>
      <c r="C7" s="11" t="s">
        <v>15</v>
      </c>
      <c r="D7" s="30"/>
      <c r="E7" s="30"/>
      <c r="F7" s="41"/>
      <c r="G7" s="41"/>
      <c r="H7" s="34"/>
      <c r="I7" s="32"/>
      <c r="J7" s="34"/>
      <c r="K7" s="33"/>
      <c r="L7" s="35"/>
    </row>
    <row r="8" spans="1:12" ht="36" customHeight="1">
      <c r="A8" s="41"/>
      <c r="B8" s="42"/>
      <c r="C8" s="11" t="s">
        <v>6</v>
      </c>
      <c r="D8" s="31"/>
      <c r="E8" s="31"/>
      <c r="F8" s="41"/>
      <c r="G8" s="41"/>
      <c r="H8" s="34"/>
      <c r="I8" s="32"/>
      <c r="J8" s="34"/>
      <c r="K8" s="33"/>
      <c r="L8" s="35"/>
    </row>
    <row r="12" spans="1:12" s="7" customFormat="1" ht="18">
      <c r="A12" s="17"/>
      <c r="B12" s="18"/>
      <c r="C12" s="18"/>
      <c r="D12" s="19"/>
      <c r="E12" s="18"/>
      <c r="F12" s="17"/>
      <c r="G12" s="17"/>
      <c r="H12" s="20"/>
      <c r="I12" s="21"/>
      <c r="J12" s="20"/>
      <c r="K12" s="17"/>
      <c r="L12" s="22"/>
    </row>
    <row r="13" spans="1:12" s="7" customFormat="1" ht="20.25">
      <c r="A13" s="17"/>
      <c r="B13" s="18"/>
      <c r="C13" s="18"/>
      <c r="D13" s="19"/>
      <c r="E13" s="18"/>
      <c r="F13" s="17"/>
      <c r="G13" s="17"/>
      <c r="H13" s="20"/>
      <c r="I13" s="21"/>
      <c r="J13" s="24"/>
      <c r="K13" s="25"/>
      <c r="L13" s="26"/>
    </row>
    <row r="14" spans="1:12" s="7" customFormat="1" ht="18">
      <c r="A14" s="17"/>
      <c r="B14" s="18"/>
      <c r="C14" s="18"/>
      <c r="D14" s="19"/>
      <c r="E14" s="18"/>
      <c r="F14" s="17"/>
      <c r="G14" s="17"/>
      <c r="H14" s="20"/>
      <c r="I14" s="21"/>
      <c r="J14" s="20"/>
      <c r="K14" s="17"/>
      <c r="L14" s="23"/>
    </row>
    <row r="15" spans="1:12" s="7" customFormat="1" ht="18">
      <c r="A15" s="17"/>
      <c r="B15" s="18"/>
      <c r="C15" s="18"/>
      <c r="D15" s="19"/>
      <c r="E15" s="18"/>
      <c r="F15" s="17"/>
      <c r="G15" s="17"/>
      <c r="H15" s="20"/>
      <c r="I15" s="21"/>
      <c r="J15" s="20"/>
      <c r="K15" s="20"/>
      <c r="L15" s="22"/>
    </row>
    <row r="17" spans="12:12" ht="15.75">
      <c r="L17" s="28"/>
    </row>
  </sheetData>
  <mergeCells count="13">
    <mergeCell ref="L3:L8"/>
    <mergeCell ref="K3:K8"/>
    <mergeCell ref="J3:J8"/>
    <mergeCell ref="H3:H8"/>
    <mergeCell ref="I3:I8"/>
    <mergeCell ref="B3:B8"/>
    <mergeCell ref="F3:F8"/>
    <mergeCell ref="A3:A8"/>
    <mergeCell ref="A2:L2"/>
    <mergeCell ref="G3:G8"/>
    <mergeCell ref="B1:C1"/>
    <mergeCell ref="D3:D8"/>
    <mergeCell ref="E3:E8"/>
  </mergeCells>
  <printOptions horizontalCentered="1"/>
  <pageMargins left="0.19685039370078741" right="0.19685039370078741" top="0.59055118110236227" bottom="0.59055118110236227" header="0.39370078740157483" footer="0.31496062992125984"/>
  <pageSetup paperSize="9" scale="60" fitToWidth="0" fitToHeight="0" pageOrder="overThenDown" orientation="landscape" r:id="rId1"/>
  <headerFooter alignWithMargins="0">
    <oddFooter>&amp;CPage &amp;P&amp;RPieczęć i podpis Wykonawcy</oddFooter>
  </headerFooter>
  <colBreaks count="1" manualBreakCount="1">
    <brk id="12" max="4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formularz cenowy</vt:lpstr>
      <vt:lpstr>'formularz cenowy'!dsf</vt:lpstr>
      <vt:lpstr>'formularz cenowy'!Obszar_wydruku</vt:lpstr>
      <vt:lpstr>'formularz cenowy'!Print_Area</vt:lpstr>
      <vt:lpstr>'formularz cenowy'!yujuj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revision>19</cp:revision>
  <cp:lastPrinted>2021-11-15T11:06:54Z</cp:lastPrinted>
  <dcterms:created xsi:type="dcterms:W3CDTF">2009-04-16T11:32:48Z</dcterms:created>
  <dcterms:modified xsi:type="dcterms:W3CDTF">2022-04-27T09:13:14Z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