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Ćwiertka M\przetargi 2022\TP 32-2022 Środki do dezynfekcji - Apteka\"/>
    </mc:Choice>
  </mc:AlternateContent>
  <xr:revisionPtr revIDLastSave="0" documentId="13_ncr:1_{96DED070-0215-4B8A-BC40-2F9E4A8F2F3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" sheetId="14" r:id="rId1"/>
    <sheet name="2" sheetId="2" r:id="rId2"/>
    <sheet name="3" sheetId="3" r:id="rId3"/>
    <sheet name="4" sheetId="4" r:id="rId4"/>
    <sheet name="5" sheetId="5" r:id="rId5"/>
    <sheet name="6" sheetId="7" r:id="rId6"/>
    <sheet name="7" sheetId="8" r:id="rId7"/>
    <sheet name="8" sheetId="9" r:id="rId8"/>
    <sheet name="9" sheetId="12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4" l="1"/>
  <c r="I6" i="14"/>
  <c r="I7" i="12" l="1"/>
  <c r="F7" i="12"/>
  <c r="I6" i="9"/>
  <c r="F6" i="9"/>
  <c r="F7" i="8"/>
  <c r="I7" i="7"/>
  <c r="F7" i="7"/>
  <c r="I8" i="5"/>
  <c r="F8" i="5"/>
  <c r="I6" i="2"/>
  <c r="F6" i="2"/>
  <c r="I10" i="3"/>
  <c r="F10" i="3"/>
  <c r="F8" i="4"/>
  <c r="I8" i="4" l="1"/>
  <c r="I7" i="8"/>
</calcChain>
</file>

<file path=xl/sharedStrings.xml><?xml version="1.0" encoding="utf-8"?>
<sst xmlns="http://schemas.openxmlformats.org/spreadsheetml/2006/main" count="215" uniqueCount="70">
  <si>
    <t>Lp.</t>
  </si>
  <si>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</si>
  <si>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</si>
  <si>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</si>
  <si>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</si>
  <si>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</si>
  <si>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</si>
  <si>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</si>
  <si>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Żel do stosowania na rany, zawierający dichlorowodorek oktenidyny.  
Opakowanie: 250 ml +/- 10%.</t>
  </si>
  <si>
    <t>RAZEM</t>
  </si>
  <si>
    <t>Dodatkowe wymagania</t>
  </si>
  <si>
    <t>Pakiet 1</t>
  </si>
  <si>
    <t>op.</t>
  </si>
  <si>
    <t>Pakiet 2</t>
  </si>
  <si>
    <t>szt.</t>
  </si>
  <si>
    <r>
      <t xml:space="preserve">Płyn antyseptyczny do stosowana na rany, błony śluzowe i skórę, zawierający dichlorowodorek oktenidyny i fenoksyetanol (0,10g+2,00g)/100g.  Opakowanie: </t>
    </r>
    <r>
      <rPr>
        <b/>
        <sz val="9"/>
        <color rgb="FF000000"/>
        <rFont val="Arial"/>
        <family val="2"/>
        <charset val="238"/>
      </rPr>
      <t>1000 ml</t>
    </r>
  </si>
  <si>
    <r>
      <t xml:space="preserve">Płyn antyseptyczny do stosowana na rany, błony śluzowe i skórę, zawierający dichlorowodorek oktenidyny i fenoksyetanol (0,10g+2,00g)/100g.  Opakowanie: </t>
    </r>
    <r>
      <rPr>
        <b/>
        <sz val="9"/>
        <color rgb="FF000000"/>
        <rFont val="Arial"/>
        <family val="2"/>
        <charset val="238"/>
      </rPr>
      <t>250 ml z atomizerem</t>
    </r>
  </si>
  <si>
    <t>Pakiet 3</t>
  </si>
  <si>
    <t>Pakiet 4</t>
  </si>
  <si>
    <r>
      <t xml:space="preserve">Płyn antyseptyczny </t>
    </r>
    <r>
      <rPr>
        <b/>
        <sz val="10"/>
        <color theme="1"/>
        <rFont val="Arial"/>
        <family val="2"/>
        <charset val="238"/>
      </rPr>
      <t>barwiony</t>
    </r>
    <r>
      <rPr>
        <sz val="10"/>
        <color theme="1"/>
        <rFont val="Arial"/>
        <family val="2"/>
        <charset val="238"/>
      </rPr>
      <t>, przeznaczony do dezynfekcji skóry przed zabiegami operacyjnymi, zakładaniem wkłuć, pobieraniem krwi, płynów ustrojowych, jak również przed innymi zabiegami naruszającymi ciągłość skóry. 
Opakowanie 1000 ml +/- 10%.</t>
    </r>
  </si>
  <si>
    <r>
      <t xml:space="preserve">Płyn antyseptyczny </t>
    </r>
    <r>
      <rPr>
        <b/>
        <sz val="10"/>
        <color theme="1"/>
        <rFont val="Arial"/>
        <family val="2"/>
        <charset val="238"/>
      </rPr>
      <t>bezbarwny</t>
    </r>
    <r>
      <rPr>
        <sz val="10"/>
        <color theme="1"/>
        <rFont val="Arial"/>
        <family val="2"/>
        <charset val="238"/>
      </rPr>
      <t xml:space="preserve">, przeznaczony do dezynfekcji skóry przed zabiegami operacyjnymi, zakładaniem wkłuć, pobieraniem krwi, płynów ustrojowych, jak również przed innymi zabiegami naruszającymi ciągłość skóry.  </t>
    </r>
    <r>
      <rPr>
        <b/>
        <sz val="10"/>
        <color theme="1"/>
        <rFont val="Arial"/>
        <family val="2"/>
        <charset val="238"/>
      </rPr>
      <t xml:space="preserve">Opakowanie: 250-350 ml +/-10%, z atomizerem. </t>
    </r>
  </si>
  <si>
    <r>
      <t xml:space="preserve">Płyn antyseptyczny </t>
    </r>
    <r>
      <rPr>
        <b/>
        <sz val="10"/>
        <color theme="1"/>
        <rFont val="Arial"/>
        <family val="2"/>
        <charset val="238"/>
      </rPr>
      <t>bezbarwny</t>
    </r>
    <r>
      <rPr>
        <sz val="10"/>
        <color theme="1"/>
        <rFont val="Arial"/>
        <family val="2"/>
        <charset val="238"/>
      </rPr>
      <t xml:space="preserve">, przeznaczony do dezynfekcji skóry przed zabiegami operacyjnymi, zakładaniem wkłuć, pobieraniem krwi, płynów ustrojowych, jak również przed innymi zabiegami naruszającymi ciągłość skóry.  </t>
    </r>
    <r>
      <rPr>
        <b/>
        <sz val="10"/>
        <color theme="1"/>
        <rFont val="Arial"/>
        <family val="2"/>
        <charset val="238"/>
      </rPr>
      <t>Opakowanie: 1000 mL +/-10%</t>
    </r>
  </si>
  <si>
    <t>Pakiet 5</t>
  </si>
  <si>
    <t>Płyn do płukania i przemywania ran, zawierający biguanid poliheksametylenowy (PHMB) oraz betainę. Opakowanie 350 mL +/- 10%.</t>
  </si>
  <si>
    <t>Pakiet 6</t>
  </si>
  <si>
    <r>
      <t xml:space="preserve">Płyn do płukania i przemywania ran, zawierający </t>
    </r>
    <r>
      <rPr>
        <i/>
        <u/>
        <sz val="11"/>
        <color theme="1"/>
        <rFont val="Calibri"/>
        <family val="2"/>
        <charset val="238"/>
        <scheme val="minor"/>
      </rPr>
      <t xml:space="preserve">dichlorowodorek oktenidyny </t>
    </r>
    <r>
      <rPr>
        <sz val="11"/>
        <color theme="1"/>
        <rFont val="Calibri"/>
        <family val="2"/>
        <charset val="238"/>
        <scheme val="minor"/>
      </rPr>
      <t>oraz surfaktant.
Opakowanie 350 mL +/- 10%.</t>
    </r>
  </si>
  <si>
    <t>Pakiet 7</t>
  </si>
  <si>
    <r>
      <t xml:space="preserve">Płyn do płukania i przemywania ran, zawierający podchloryn sodu (stężenie HOCl/NaOCl 50/50 ppm lub 40/40 ppm) </t>
    </r>
    <r>
      <rPr>
        <b/>
        <sz val="10"/>
        <color theme="1"/>
        <rFont val="Arial"/>
        <family val="2"/>
        <charset val="238"/>
      </rPr>
      <t>Opakowanie: 250 ml +/- 10%, z atomizerem.</t>
    </r>
  </si>
  <si>
    <r>
      <t xml:space="preserve">Płyn do płukania i przemywania ran, zawierający podchloryn sodu (stężenie HOCl/NaOCl 50/50 ppm lub 40/40 ppm) </t>
    </r>
    <r>
      <rPr>
        <b/>
        <sz val="10"/>
        <color theme="1"/>
        <rFont val="Arial"/>
        <family val="2"/>
        <charset val="238"/>
      </rPr>
      <t>Opakowanie: 1000 ml +/- 10%</t>
    </r>
  </si>
  <si>
    <t>Pakiet 8</t>
  </si>
  <si>
    <t xml:space="preserve">Maść z powidonem jodowanym (100 mg/g). Opakowanie: 20 g +/-10%. </t>
  </si>
  <si>
    <t>Maść z powidonem jodowanym (100 mg/g). Opakowanie: 100 g +/-10%.</t>
  </si>
  <si>
    <t>Roztwór na skórę, błony śluzowej i rany, z powidonem jodowanym (75-100 mg/mL), Opakowanie: 1000 ml +/- 10%.</t>
  </si>
  <si>
    <t>Żel do stosowania na rany, zawierający biguanid poliheksametylenowy (PHMB) oraz betainę.  
Opakowanie: 250 ml +/- 10%.</t>
  </si>
  <si>
    <t>Gaziki włókninowe do dezynfekcji skóry, nasączone 70% alkoholem izopropylowym. Wielkość gazika: 6 cm/6cm Pakowane po 100 sztuk w opakowaniu zbiorczym. Każdy gazik zapakowany w opakowanie jednostkowe (typu saszetka)</t>
  </si>
  <si>
    <t>Płyn dezynfekujący do chirurgicznego i higienicznego mycia rąk oraz mycia ciała i włosów zawierający diglukonian chlorheksydyny (4g/100 ml) Opakowanie: 500 ml +/- 10%</t>
  </si>
  <si>
    <t>Aplikator do opakowania 1000 ml (do pozycji 2 pakietu</t>
  </si>
  <si>
    <t>Roztwór na skórę, błony śluzowej i rany, z powidonem jodowanym 100 mg/ml, Opakowanie: butelka 30 ml</t>
  </si>
  <si>
    <t>Wyrób medyczny klasy IIB, samobuforujący się roztwór wodny kwasu podchlorawego 50 ppm i podchlorynu sodu 50 ppm do płukania pola operacyjnego i jam ciała w trakcie operacji, terapii ran pooperacyjnych oraz do terapii podciśnieniowej trudno gojących się ran. Produkt otrzymywany drogą elektrolizy; o pH zbliżonym do fizjologicznego pH 6-7,5. Produkt nie wymagający wypłukania/ neutralizacji z ran czy jam ciała. Możliwe podgrzewanie r-ru do 60C. Szeroki zakres działania bakterio, grzybo-, sporo i wirusobójczego potwierdzony testami (normy: EN 13727, EN 13624, EN 13704, EN 14476), w tym na drobnoustroje oporne na antybiotyki – MRSA – 15 s. Pełne spektrum – 5 min. Stabilny przez 60  dni od otwarcia. Dopuszczony do stosowania w terapii podciśnieniowej NPWT.</t>
  </si>
  <si>
    <r>
      <t xml:space="preserve">Wyrób medyczny klasy IIB, samobuforujący się żel z zawartością kwasu podchlorawego 40 ppm i podchlorynu sodu 40 ppm do nawilżania i oczyszczania ran. Produkt otrzymywany drogą elektrolizy; o pH zbliżonym do fizjologicznego pH 6-7,5. Przeznaczony do zaopatrywania ran pooperacyjnych, przewlekłych owrzodzeń, oparzeń termicznych I-go i II-go stopnia oraz odczynów popromiennych. Produkt nie wymagający wypłukania/ neutralizacji z ran czy jam ciała. Możliwe podgrzewanie do 60C. Szeroki zakres działania bakterio, grzybo-, sporo i wirusobójczego potwierdzony testami (normy: EN 13727, EN 13624, EN 13704, EN 14476), w tym na drobnoustroje oporne na antybiotyki – MRSA – 15 s. Pełne spektrum – 5 min. Stabilny przez 90 dni od otwarcia. </t>
    </r>
    <r>
      <rPr>
        <b/>
        <sz val="10"/>
        <color theme="1"/>
        <rFont val="Arial"/>
        <family val="2"/>
        <charset val="238"/>
      </rPr>
      <t>Opakowanie: butelka 100 g spray</t>
    </r>
  </si>
  <si>
    <t xml:space="preserve">Cena jedn. netto </t>
  </si>
  <si>
    <t xml:space="preserve">Wartość całkowita netto </t>
  </si>
  <si>
    <t xml:space="preserve">Cena jedn. brutto </t>
  </si>
  <si>
    <t xml:space="preserve">Wartość całkowita brutto </t>
  </si>
  <si>
    <t xml:space="preserve"> Nazwa handlowa, dawka,postać,wielkość opakowania, nr katalogowy, producent oferowanego asortymentu</t>
  </si>
  <si>
    <t>Nazwa handlowa, dawka,postać,wielkość opakowania, nr katalogowy, producent oferowanego asortymentu</t>
  </si>
  <si>
    <t>Pakiet 9</t>
  </si>
  <si>
    <t>Wykonawca - wraz z ofertą - dostarczy Charakterystykę Produktu Leczniczego (ChPL)</t>
  </si>
  <si>
    <t>Dodatkowe wymagania:</t>
  </si>
  <si>
    <t>1. Zamawiający wymaga, aby oferowany produkt posiadał rejestrację produktu leczniczego.</t>
  </si>
  <si>
    <t>2. Zamawiający dopuszcza inne wielkości opakowań pod warunkiem przeliczenia ilości z zaokrągleniem do pełnych opakowań produktu.  Dokonaną zmianę należy wyraźnie oznaczyć w formularzu asortymentowo - ilościowym.</t>
  </si>
  <si>
    <t>UWAGA ! Zamawiający podaje sposób wyliczenia wartości brutto</t>
  </si>
  <si>
    <t>cena jednostkowa brutto x ilość jednostek miary = wartość brutto</t>
  </si>
  <si>
    <t xml:space="preserve">    2. Oferowane produkty powinny powinny posiadać odpowiednie dokumenty potwierdzające ich przeznaczenie do obszaru medycznego.</t>
  </si>
  <si>
    <t xml:space="preserve">    3. Zamawiający dopuszcza inne wielkości opakowań pod warunkiem przeliczenia ilości z zaokrągleniem do pełnych opakowań produktu. Dokonaną zmianę należy wyraźnie oznaczyć w formularzu asortymentowo - ilościowym.</t>
  </si>
  <si>
    <r>
      <t xml:space="preserve">    1. Zamawiający wymaga aby </t>
    </r>
    <r>
      <rPr>
        <b/>
        <sz val="11"/>
        <color theme="1"/>
        <rFont val="Calibri"/>
        <family val="2"/>
        <charset val="238"/>
        <scheme val="minor"/>
      </rPr>
      <t>skuteczność działania</t>
    </r>
    <r>
      <rPr>
        <sz val="11"/>
        <color theme="1"/>
        <rFont val="Calibri"/>
        <family val="2"/>
        <charset val="238"/>
        <scheme val="minor"/>
      </rPr>
      <t xml:space="preserve"> (stężenie, spektrum, czas) przedmiotu zamówienia była </t>
    </r>
    <r>
      <rPr>
        <b/>
        <sz val="11"/>
        <color theme="1"/>
        <rFont val="Calibri"/>
        <family val="2"/>
        <charset val="238"/>
        <scheme val="minor"/>
      </rPr>
      <t>potwierdzona w badaniach</t>
    </r>
    <r>
      <rPr>
        <sz val="11"/>
        <color theme="1"/>
        <rFont val="Calibri"/>
        <family val="2"/>
        <charset val="238"/>
        <scheme val="minor"/>
      </rPr>
      <t xml:space="preserve"> wykonanych metodami przewidzianymi dla obszaru medycznego, określonymi w normach PN-EN lub innymi metodami zaakceptowanymi przez Urząd Rejestracji Produktów Leczniczych i Wyrobów Medycznych. </t>
    </r>
  </si>
  <si>
    <r>
      <rPr>
        <b/>
        <sz val="11"/>
        <color theme="1"/>
        <rFont val="Calibri"/>
        <family val="2"/>
        <charset val="238"/>
        <scheme val="minor"/>
      </rPr>
      <t>Wykaz norm określających metody badania zawiera norma PN-EN 14885</t>
    </r>
    <r>
      <rPr>
        <sz val="11"/>
        <color theme="1"/>
        <rFont val="Calibri"/>
        <family val="2"/>
        <charset val="238"/>
        <scheme val="minor"/>
      </rPr>
      <t xml:space="preserve"> - Chemiczne środki dezynfekcyjne i antyseptyczne - Zastosowanie chemicznych norm europejskich dotyczących chemicznych środków dezynfekcyjnych i antyseptycznych.</t>
    </r>
  </si>
  <si>
    <t>Wykonawca - wraz z ofertą - dostarczy Certyfikat zgodności z wymaganiami zasadniczymi = CE znak</t>
  </si>
  <si>
    <r>
      <t xml:space="preserve">1. Zamawiający wymaga, aby oferowany produkt w pozycji </t>
    </r>
    <r>
      <rPr>
        <b/>
        <u/>
        <sz val="11"/>
        <color theme="1"/>
        <rFont val="Calibri"/>
        <family val="2"/>
        <charset val="238"/>
        <scheme val="minor"/>
      </rPr>
      <t>1 i 2</t>
    </r>
    <r>
      <rPr>
        <b/>
        <sz val="11"/>
        <color theme="1"/>
        <rFont val="Calibri"/>
        <family val="2"/>
        <charset val="238"/>
        <scheme val="minor"/>
      </rPr>
      <t xml:space="preserve"> pakietu  posiadał rejestrację produktu leczniczego.</t>
    </r>
  </si>
  <si>
    <t xml:space="preserve">Dotyczy pozycji 4 i 5 pakietu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</si>
  <si>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   2. Zamawiający wymaga aby </t>
    </r>
    <r>
      <rPr>
        <b/>
        <sz val="11"/>
        <color theme="1"/>
        <rFont val="Calibri"/>
        <family val="2"/>
        <charset val="238"/>
        <scheme val="minor"/>
      </rPr>
      <t>skuteczność działania</t>
    </r>
    <r>
      <rPr>
        <sz val="11"/>
        <color theme="1"/>
        <rFont val="Calibri"/>
        <family val="2"/>
        <charset val="238"/>
        <scheme val="minor"/>
      </rPr>
      <t xml:space="preserve"> (stężenie, spektrum, czas) przedmiotu zamówienia była </t>
    </r>
    <r>
      <rPr>
        <b/>
        <sz val="11"/>
        <color theme="1"/>
        <rFont val="Calibri"/>
        <family val="2"/>
        <charset val="238"/>
        <scheme val="minor"/>
      </rPr>
      <t>potwierdzona w badaniach</t>
    </r>
    <r>
      <rPr>
        <sz val="11"/>
        <color theme="1"/>
        <rFont val="Calibri"/>
        <family val="2"/>
        <charset val="238"/>
        <scheme val="minor"/>
      </rPr>
      <t xml:space="preserve"> wykonanych metodami przewidzianymi dla obszaru medycznego, określonymi w normach PN-EN lub innymi metodami zaakceptowanymi przez Urząd Rejestracji Produktów Leczniczych i Wyrobów Medycznych. </t>
    </r>
  </si>
  <si>
    <t>3. Oferowane produkty powinny powinny posiadać odpowiednie dokumenty potwierdzające ich przeznaczenie do obszaru medycznego.</t>
  </si>
  <si>
    <t xml:space="preserve"> 4.  Zamawiający dopuszcza inne wielkości opakowań pod warunkiem przeliczenia ilości z zaokrągleniem do pełnych opakowań produktu. Dokonaną zmianę należy wyraźnie oznaczyć w formularzu asortymentowo - ilościowym.</t>
  </si>
  <si>
    <t>1. Zamawiający wymaga, aby oferowany produkt w pozycji 3 pakietu  posiadał rejestrację produktu leczniczego.</t>
  </si>
  <si>
    <t xml:space="preserve">Dotyczy pozycji 1 i 2 pakietu  </t>
  </si>
  <si>
    <r>
      <t xml:space="preserve"> 1. Zamawiający wymaga aby </t>
    </r>
    <r>
      <rPr>
        <b/>
        <sz val="11"/>
        <color theme="1"/>
        <rFont val="Calibri"/>
        <family val="2"/>
        <charset val="238"/>
        <scheme val="minor"/>
      </rPr>
      <t>skuteczność działania</t>
    </r>
    <r>
      <rPr>
        <sz val="11"/>
        <color theme="1"/>
        <rFont val="Calibri"/>
        <family val="2"/>
        <charset val="238"/>
        <scheme val="minor"/>
      </rPr>
      <t xml:space="preserve"> (stężenie, spektrum, czas) przedmiotu zamówienia była </t>
    </r>
    <r>
      <rPr>
        <b/>
        <sz val="11"/>
        <color theme="1"/>
        <rFont val="Calibri"/>
        <family val="2"/>
        <charset val="238"/>
        <scheme val="minor"/>
      </rPr>
      <t>potwierdzona w badaniach</t>
    </r>
    <r>
      <rPr>
        <sz val="11"/>
        <color theme="1"/>
        <rFont val="Calibri"/>
        <family val="2"/>
        <charset val="238"/>
        <scheme val="minor"/>
      </rPr>
      <t xml:space="preserve"> wykonanych metodami przewidzianymi dla obszaru medycznego, określonymi w normach PN-EN lub innymi metodami zaakceptowanymi przez Urząd Rejestracji Produktów Leczniczych i Wyrobów Medycznych. </t>
    </r>
  </si>
  <si>
    <t xml:space="preserve">  2. Oferowane produkty powinny powinny posiadać odpowiednie dokumenty potwierdzające ich przeznaczenie do obszaru medycznego.</t>
  </si>
  <si>
    <t>3. Zamawiający dopuszcza inne wielkości opakowań pod warunkiem przeliczenia ilości z zaokrągleniem do pełnych opakowań produktu. Dokonaną zmianę należy wyraźnie oznaczyć w formularzu asortymentowo - ilościowym.</t>
  </si>
  <si>
    <t xml:space="preserve">  3.  Zamawiający dopuszcza inne wielkości opakowań pod warunkiem przeliczenia ilości z zaokrągleniem do pełnych opakowań produktu. Dokonaną zmianę należy wyraźnie oznaczyć w formularzu asortymentowo - ilościowym.</t>
  </si>
  <si>
    <t>VAT      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</si>
</sst>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;[Red]#,##0"/>
  </numFmts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u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u/>
      <sz val="1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Border="0" applyProtection="0"/>
  </cellStyleXfs>
  <cellXfs count="9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64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165" fontId="3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/>
    <xf numFmtId="0" fontId="1" fillId="0" borderId="2" xfId="0" applyFont="1" applyBorder="1" applyAlignment="1"/>
    <xf numFmtId="0" fontId="4" fillId="0" borderId="2" xfId="0" applyFont="1" applyBorder="1" applyAlignment="1"/>
    <xf numFmtId="0" fontId="0" fillId="0" borderId="0" xfId="0" applyBorder="1" applyAlignment="1"/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8" fillId="0" borderId="0" xfId="0" applyFont="1" applyBorder="1" applyAlignment="1"/>
    <xf numFmtId="2" fontId="10" fillId="0" borderId="0" xfId="1" applyNumberFormat="1" applyFont="1" applyBorder="1" applyAlignment="1">
      <alignment horizontal="left" vertical="center"/>
    </xf>
    <xf numFmtId="2" fontId="11" fillId="0" borderId="0" xfId="1" applyNumberFormat="1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13" fillId="0" borderId="0" xfId="0" applyFont="1"/>
    <xf numFmtId="0" fontId="14" fillId="3" borderId="0" xfId="0" applyFont="1" applyFill="1" applyAlignment="1">
      <alignment vertical="center"/>
    </xf>
    <xf numFmtId="0" fontId="0" fillId="3" borderId="0" xfId="0" applyFill="1" applyBorder="1" applyAlignment="1">
      <alignment vertical="center" wrapText="1"/>
    </xf>
    <xf numFmtId="0" fontId="0" fillId="3" borderId="0" xfId="0" applyFill="1"/>
    <xf numFmtId="0" fontId="8" fillId="3" borderId="0" xfId="0" applyFont="1" applyFill="1" applyBorder="1" applyAlignment="1"/>
    <xf numFmtId="0" fontId="0" fillId="3" borderId="0" xfId="0" applyFill="1" applyBorder="1" applyAlignment="1"/>
    <xf numFmtId="2" fontId="10" fillId="3" borderId="0" xfId="1" applyNumberFormat="1" applyFont="1" applyFill="1" applyBorder="1" applyAlignment="1">
      <alignment horizontal="left" vertical="center"/>
    </xf>
    <xf numFmtId="2" fontId="11" fillId="3" borderId="0" xfId="1" applyNumberFormat="1" applyFont="1" applyFill="1" applyBorder="1" applyAlignment="1">
      <alignment horizontal="left" vertical="center"/>
    </xf>
    <xf numFmtId="0" fontId="0" fillId="0" borderId="0" xfId="0" applyAlignment="1"/>
    <xf numFmtId="0" fontId="6" fillId="3" borderId="0" xfId="0" applyFont="1" applyFill="1" applyBorder="1" applyAlignment="1"/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wrapText="1"/>
    </xf>
    <xf numFmtId="0" fontId="0" fillId="0" borderId="7" xfId="0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0" xfId="0" applyFont="1" applyAlignment="1">
      <alignment horizontal="left" wrapText="1"/>
    </xf>
    <xf numFmtId="0" fontId="0" fillId="0" borderId="0" xfId="0" applyBorder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4" xfId="0" applyFont="1" applyBorder="1" applyAlignment="1"/>
    <xf numFmtId="0" fontId="4" fillId="0" borderId="6" xfId="0" applyFont="1" applyBorder="1" applyAlignment="1"/>
    <xf numFmtId="0" fontId="0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0" fillId="3" borderId="0" xfId="0" applyFont="1" applyFill="1" applyBorder="1" applyAlignment="1">
      <alignment vertical="center" wrapText="1"/>
    </xf>
    <xf numFmtId="0" fontId="0" fillId="3" borderId="0" xfId="0" applyFill="1" applyAlignment="1">
      <alignment horizontal="left" wrapText="1"/>
    </xf>
    <xf numFmtId="0" fontId="2" fillId="0" borderId="1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/>
    <xf numFmtId="0" fontId="4" fillId="0" borderId="5" xfId="0" applyFont="1" applyBorder="1" applyAlignment="1"/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BBEEFBBF-2AE1-442C-B01C-EFC80C25A1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workbookViewId="0">
      <selection activeCell="B10" sqref="B10:H10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7" max="7" width="6.5703125" customWidth="1"/>
    <col min="10" max="10" width="27.7109375" customWidth="1"/>
  </cols>
  <sheetData>
    <row r="1" spans="1:10">
      <c r="A1" s="63" t="s">
        <v>11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59" t="s">
        <v>0</v>
      </c>
      <c r="B2" s="59" t="s">
        <v>7</v>
      </c>
      <c r="C2" s="59" t="s">
        <v>1</v>
      </c>
      <c r="D2" s="59" t="s">
        <v>2</v>
      </c>
      <c r="E2" s="59" t="s">
        <v>40</v>
      </c>
      <c r="F2" s="59" t="s">
        <v>41</v>
      </c>
      <c r="G2" s="59" t="s">
        <v>69</v>
      </c>
      <c r="H2" s="59" t="s">
        <v>42</v>
      </c>
      <c r="I2" s="59" t="s">
        <v>43</v>
      </c>
      <c r="J2" s="59" t="s">
        <v>44</v>
      </c>
    </row>
    <row r="3" spans="1:10" ht="32.25" customHeight="1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75">
      <c r="A5" s="1">
        <v>1</v>
      </c>
      <c r="B5" s="2" t="s">
        <v>35</v>
      </c>
      <c r="C5" s="1" t="s">
        <v>12</v>
      </c>
      <c r="D5" s="1">
        <v>200</v>
      </c>
      <c r="E5" s="3"/>
      <c r="F5" s="3"/>
      <c r="G5" s="19"/>
      <c r="H5" s="3"/>
      <c r="I5" s="3"/>
      <c r="J5" s="8"/>
    </row>
    <row r="6" spans="1:10">
      <c r="A6" s="64" t="s">
        <v>9</v>
      </c>
      <c r="B6" s="65"/>
      <c r="C6" s="65"/>
      <c r="D6" s="65"/>
      <c r="E6" s="66"/>
      <c r="F6" s="20">
        <f>F5</f>
        <v>0</v>
      </c>
      <c r="G6" s="64"/>
      <c r="H6" s="66"/>
      <c r="I6" s="20">
        <f>I5</f>
        <v>0</v>
      </c>
      <c r="J6" s="36"/>
    </row>
    <row r="8" spans="1:10">
      <c r="B8" t="s">
        <v>48</v>
      </c>
    </row>
    <row r="9" spans="1:10" ht="15" customHeight="1">
      <c r="B9" s="61" t="s">
        <v>49</v>
      </c>
      <c r="C9" s="61"/>
      <c r="D9" s="61"/>
      <c r="E9" s="61"/>
      <c r="F9" s="61"/>
      <c r="G9" s="61"/>
      <c r="H9" s="61"/>
      <c r="I9" s="61"/>
      <c r="J9" s="61"/>
    </row>
    <row r="10" spans="1:10" ht="15" customHeight="1">
      <c r="B10" s="53" t="s">
        <v>47</v>
      </c>
      <c r="C10" s="54"/>
      <c r="D10" s="54"/>
      <c r="E10" s="54"/>
      <c r="F10" s="54"/>
      <c r="G10" s="54"/>
      <c r="H10" s="54"/>
      <c r="I10" s="38"/>
      <c r="J10" s="38"/>
    </row>
    <row r="11" spans="1:10" ht="15" customHeight="1"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3" customHeight="1">
      <c r="B12" s="62" t="s">
        <v>50</v>
      </c>
      <c r="C12" s="62"/>
      <c r="D12" s="62"/>
      <c r="E12" s="62"/>
      <c r="F12" s="62"/>
      <c r="G12" s="62"/>
      <c r="H12" s="62"/>
      <c r="I12" s="62"/>
      <c r="J12" s="62"/>
    </row>
    <row r="14" spans="1:10">
      <c r="B14" s="45" t="s">
        <v>51</v>
      </c>
    </row>
    <row r="15" spans="1:10">
      <c r="B15" s="46" t="s">
        <v>52</v>
      </c>
    </row>
  </sheetData>
  <mergeCells count="15">
    <mergeCell ref="J2:J3"/>
    <mergeCell ref="B9:J9"/>
    <mergeCell ref="B12:J12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6:E6"/>
    <mergeCell ref="G6:H6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20"/>
  <sheetViews>
    <sheetView tabSelected="1" workbookViewId="0">
      <selection activeCell="B15" sqref="B15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30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8"/>
    </row>
    <row r="2" spans="1:3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70" t="s">
        <v>6</v>
      </c>
      <c r="J2" s="59" t="s">
        <v>44</v>
      </c>
    </row>
    <row r="3" spans="1:30" ht="27" customHeight="1">
      <c r="A3" s="69"/>
      <c r="B3" s="69"/>
      <c r="C3" s="69"/>
      <c r="D3" s="69"/>
      <c r="E3" s="69"/>
      <c r="F3" s="69"/>
      <c r="G3" s="60"/>
      <c r="H3" s="69"/>
      <c r="I3" s="70"/>
      <c r="J3" s="60"/>
    </row>
    <row r="4" spans="1:3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39">
        <v>10</v>
      </c>
      <c r="J4" s="10">
        <v>11</v>
      </c>
    </row>
    <row r="5" spans="1:30" ht="89.25">
      <c r="A5" s="4">
        <v>1</v>
      </c>
      <c r="B5" s="5" t="s">
        <v>34</v>
      </c>
      <c r="C5" s="4" t="s">
        <v>14</v>
      </c>
      <c r="D5" s="6">
        <v>3000</v>
      </c>
      <c r="E5" s="16"/>
      <c r="F5" s="16"/>
      <c r="G5" s="14"/>
      <c r="H5" s="16"/>
      <c r="I5" s="16"/>
      <c r="J5" s="7"/>
    </row>
    <row r="6" spans="1:30">
      <c r="A6" s="71" t="s">
        <v>9</v>
      </c>
      <c r="B6" s="72"/>
      <c r="C6" s="72"/>
      <c r="D6" s="72"/>
      <c r="E6" s="73"/>
      <c r="F6" s="15">
        <f>F5</f>
        <v>0</v>
      </c>
      <c r="G6" s="74"/>
      <c r="H6" s="75"/>
      <c r="I6" s="15">
        <f>I5</f>
        <v>0</v>
      </c>
      <c r="J6" s="37" t="s">
        <v>9</v>
      </c>
    </row>
    <row r="8" spans="1:30">
      <c r="B8" t="s">
        <v>10</v>
      </c>
    </row>
    <row r="9" spans="1:30" ht="45.75" customHeight="1">
      <c r="B9" s="76" t="s">
        <v>55</v>
      </c>
      <c r="C9" s="76"/>
      <c r="D9" s="76"/>
      <c r="E9" s="76"/>
      <c r="F9" s="76"/>
      <c r="G9" s="76"/>
      <c r="H9" s="76"/>
      <c r="I9" s="76"/>
      <c r="J9" s="76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>
      <c r="B10" s="48"/>
      <c r="C10" s="48"/>
      <c r="D10" s="48"/>
      <c r="E10" s="48"/>
      <c r="F10" s="48"/>
      <c r="G10" s="48"/>
      <c r="H10" s="48"/>
      <c r="I10" s="48"/>
      <c r="J10" s="48"/>
    </row>
    <row r="11" spans="1:30" ht="36" customHeight="1">
      <c r="B11" s="77" t="s">
        <v>56</v>
      </c>
      <c r="C11" s="77"/>
      <c r="D11" s="77"/>
      <c r="E11" s="77"/>
      <c r="F11" s="77"/>
      <c r="G11" s="77"/>
      <c r="H11" s="77"/>
      <c r="I11" s="77"/>
      <c r="J11" s="77"/>
    </row>
    <row r="12" spans="1:30">
      <c r="B12" s="48"/>
      <c r="C12" s="48"/>
      <c r="D12" s="48"/>
      <c r="E12" s="48"/>
      <c r="F12" s="48"/>
      <c r="G12" s="48"/>
      <c r="H12" s="48"/>
      <c r="I12" s="48"/>
      <c r="J12" s="48"/>
    </row>
    <row r="13" spans="1:30" ht="21.75" customHeight="1">
      <c r="B13" s="57" t="s">
        <v>53</v>
      </c>
      <c r="C13" s="57"/>
      <c r="D13" s="57"/>
      <c r="E13" s="57"/>
      <c r="F13" s="57"/>
      <c r="G13" s="57"/>
      <c r="H13" s="57"/>
      <c r="I13" s="57"/>
      <c r="J13" s="57"/>
    </row>
    <row r="14" spans="1:30">
      <c r="B14" s="57" t="s">
        <v>57</v>
      </c>
      <c r="C14" s="57"/>
      <c r="D14" s="57"/>
      <c r="E14" s="57"/>
      <c r="F14" s="57"/>
      <c r="G14" s="57"/>
      <c r="H14" s="57"/>
      <c r="I14" s="57"/>
      <c r="J14" s="57"/>
    </row>
    <row r="15" spans="1:30">
      <c r="B15" s="48"/>
      <c r="C15" s="48"/>
      <c r="D15" s="48"/>
      <c r="E15" s="48"/>
      <c r="F15" s="48"/>
      <c r="G15" s="48"/>
      <c r="H15" s="48"/>
      <c r="I15" s="48"/>
      <c r="J15" s="48"/>
    </row>
    <row r="16" spans="1:30" ht="28.5" customHeight="1">
      <c r="B16" s="67" t="s">
        <v>54</v>
      </c>
      <c r="C16" s="67"/>
      <c r="D16" s="67"/>
      <c r="E16" s="67"/>
      <c r="F16" s="67"/>
      <c r="G16" s="67"/>
      <c r="H16" s="67"/>
      <c r="I16" s="67"/>
      <c r="J16" s="67"/>
    </row>
    <row r="17" spans="2:10">
      <c r="B17" s="48"/>
      <c r="C17" s="48"/>
      <c r="D17" s="48"/>
      <c r="E17" s="48"/>
      <c r="F17" s="48"/>
      <c r="G17" s="48"/>
      <c r="H17" s="48"/>
      <c r="I17" s="48"/>
      <c r="J17" s="48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>
      <c r="B19" s="45" t="s">
        <v>51</v>
      </c>
    </row>
    <row r="20" spans="2:10">
      <c r="B20" s="46" t="s">
        <v>52</v>
      </c>
    </row>
  </sheetData>
  <mergeCells count="16">
    <mergeCell ref="B16:J16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6:E6"/>
    <mergeCell ref="G6:H6"/>
    <mergeCell ref="J2:J3"/>
    <mergeCell ref="B9:J9"/>
    <mergeCell ref="B11:J11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7"/>
  <sheetViews>
    <sheetView topLeftCell="A7" workbookViewId="0">
      <selection activeCell="B22" sqref="B22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6" max="6" width="10" customWidth="1"/>
    <col min="7" max="7" width="6.5703125" customWidth="1"/>
    <col min="9" max="9" width="10.28515625" customWidth="1"/>
    <col min="10" max="10" width="27.7109375" customWidth="1"/>
  </cols>
  <sheetData>
    <row r="1" spans="1:10">
      <c r="A1" s="63" t="s">
        <v>17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41</v>
      </c>
      <c r="G2" s="59" t="s">
        <v>69</v>
      </c>
      <c r="H2" s="69" t="s">
        <v>42</v>
      </c>
      <c r="I2" s="69" t="s">
        <v>43</v>
      </c>
      <c r="J2" s="59" t="s">
        <v>45</v>
      </c>
    </row>
    <row r="3" spans="1:10" ht="30" customHeight="1">
      <c r="A3" s="59"/>
      <c r="B3" s="59"/>
      <c r="C3" s="59"/>
      <c r="D3" s="59"/>
      <c r="E3" s="59"/>
      <c r="F3" s="59"/>
      <c r="G3" s="60"/>
      <c r="H3" s="59"/>
      <c r="I3" s="59"/>
      <c r="J3" s="81"/>
    </row>
    <row r="4" spans="1:10">
      <c r="A4" s="10">
        <v>1</v>
      </c>
      <c r="B4" s="10">
        <v>3</v>
      </c>
      <c r="C4" s="10">
        <v>4</v>
      </c>
      <c r="D4" s="10">
        <v>5</v>
      </c>
      <c r="E4" s="10">
        <v>6</v>
      </c>
      <c r="F4" s="10">
        <v>7</v>
      </c>
      <c r="G4" s="10">
        <v>8</v>
      </c>
      <c r="H4" s="10">
        <v>9</v>
      </c>
      <c r="I4" s="10">
        <v>10</v>
      </c>
      <c r="J4" s="10">
        <v>11</v>
      </c>
    </row>
    <row r="5" spans="1:10" ht="71.25" customHeight="1">
      <c r="A5" s="9">
        <v>1</v>
      </c>
      <c r="B5" s="12" t="s">
        <v>16</v>
      </c>
      <c r="C5" s="9" t="s">
        <v>12</v>
      </c>
      <c r="D5" s="9">
        <v>170</v>
      </c>
      <c r="E5" s="17"/>
      <c r="F5" s="17"/>
      <c r="G5" s="13"/>
      <c r="H5" s="17"/>
      <c r="I5" s="17"/>
      <c r="J5" s="21"/>
    </row>
    <row r="6" spans="1:10" ht="62.25" customHeight="1">
      <c r="A6" s="9">
        <v>2</v>
      </c>
      <c r="B6" s="12" t="s">
        <v>15</v>
      </c>
      <c r="C6" s="9" t="s">
        <v>12</v>
      </c>
      <c r="D6" s="9">
        <v>1700</v>
      </c>
      <c r="E6" s="17"/>
      <c r="F6" s="17"/>
      <c r="G6" s="13"/>
      <c r="H6" s="17"/>
      <c r="I6" s="17"/>
      <c r="J6" s="21"/>
    </row>
    <row r="7" spans="1:10" ht="29.25" customHeight="1">
      <c r="A7" s="22">
        <v>3</v>
      </c>
      <c r="B7" s="23" t="s">
        <v>36</v>
      </c>
      <c r="C7" s="22" t="s">
        <v>14</v>
      </c>
      <c r="D7" s="24">
        <v>1700</v>
      </c>
      <c r="E7" s="25"/>
      <c r="F7" s="26"/>
      <c r="G7" s="27"/>
      <c r="H7" s="26"/>
      <c r="I7" s="26"/>
      <c r="J7" s="28"/>
    </row>
    <row r="8" spans="1:10" ht="77.25" customHeight="1">
      <c r="A8" s="4">
        <v>4</v>
      </c>
      <c r="B8" s="2" t="s">
        <v>25</v>
      </c>
      <c r="C8" s="1" t="s">
        <v>12</v>
      </c>
      <c r="D8" s="1">
        <v>50</v>
      </c>
      <c r="E8" s="3"/>
      <c r="F8" s="3"/>
      <c r="G8" s="19"/>
      <c r="H8" s="3"/>
      <c r="I8" s="3"/>
      <c r="J8" s="8"/>
    </row>
    <row r="9" spans="1:10" ht="57.75" customHeight="1">
      <c r="A9" s="4">
        <v>5</v>
      </c>
      <c r="B9" s="29" t="s">
        <v>8</v>
      </c>
      <c r="C9" s="30" t="s">
        <v>14</v>
      </c>
      <c r="D9" s="31">
        <v>20</v>
      </c>
      <c r="E9" s="32"/>
      <c r="F9" s="32"/>
      <c r="G9" s="33"/>
      <c r="H9" s="32"/>
      <c r="I9" s="32"/>
      <c r="J9" s="29"/>
    </row>
    <row r="10" spans="1:10">
      <c r="A10" s="74" t="s">
        <v>9</v>
      </c>
      <c r="B10" s="83"/>
      <c r="C10" s="83"/>
      <c r="D10" s="83"/>
      <c r="E10" s="75"/>
      <c r="F10" s="18">
        <f>SUM(F5:F9)</f>
        <v>0</v>
      </c>
      <c r="G10" s="74"/>
      <c r="H10" s="75"/>
      <c r="I10" s="18">
        <f>SUM(I5:I9)</f>
        <v>0</v>
      </c>
      <c r="J10" s="37"/>
    </row>
    <row r="12" spans="1:10">
      <c r="A12" s="52"/>
      <c r="B12" s="52" t="s">
        <v>10</v>
      </c>
      <c r="C12" s="52"/>
      <c r="D12" s="52"/>
      <c r="E12" s="52"/>
      <c r="F12" s="52"/>
      <c r="G12" s="52"/>
      <c r="H12" s="52"/>
      <c r="I12" s="52"/>
      <c r="J12" s="52"/>
    </row>
    <row r="13" spans="1:10">
      <c r="A13" s="52"/>
      <c r="B13" s="82" t="s">
        <v>58</v>
      </c>
      <c r="C13" s="82"/>
      <c r="D13" s="82"/>
      <c r="E13" s="82"/>
      <c r="F13" s="82"/>
      <c r="G13" s="82"/>
      <c r="H13" s="82"/>
      <c r="I13" s="82"/>
      <c r="J13" s="82"/>
    </row>
    <row r="14" spans="1:10">
      <c r="A14" s="52"/>
      <c r="B14" s="53" t="s">
        <v>47</v>
      </c>
      <c r="C14" s="54"/>
      <c r="D14" s="54"/>
      <c r="E14" s="54"/>
      <c r="F14" s="54"/>
      <c r="G14" s="54"/>
      <c r="H14" s="54"/>
      <c r="I14" s="54"/>
      <c r="J14" s="54"/>
    </row>
    <row r="15" spans="1:10">
      <c r="A15" s="52"/>
      <c r="B15" s="54"/>
      <c r="C15" s="54"/>
      <c r="D15" s="54"/>
      <c r="E15" s="54"/>
      <c r="F15" s="54"/>
      <c r="G15" s="54"/>
      <c r="H15" s="54"/>
      <c r="I15" s="54"/>
      <c r="J15" s="54"/>
    </row>
    <row r="16" spans="1:10">
      <c r="A16" s="52"/>
      <c r="B16" s="58" t="s">
        <v>59</v>
      </c>
      <c r="C16" s="54"/>
      <c r="D16" s="54"/>
      <c r="E16" s="54"/>
      <c r="F16" s="54"/>
      <c r="G16" s="54"/>
      <c r="H16" s="54"/>
      <c r="I16" s="54"/>
      <c r="J16" s="54"/>
    </row>
    <row r="17" spans="1:10" ht="48" customHeight="1">
      <c r="A17" s="52"/>
      <c r="B17" s="79" t="s">
        <v>60</v>
      </c>
      <c r="C17" s="79"/>
      <c r="D17" s="79"/>
      <c r="E17" s="79"/>
      <c r="F17" s="79"/>
      <c r="G17" s="79"/>
      <c r="H17" s="79"/>
      <c r="I17" s="79"/>
      <c r="J17" s="79"/>
    </row>
    <row r="18" spans="1:10">
      <c r="A18" s="52"/>
      <c r="B18" s="51"/>
      <c r="C18" s="51"/>
      <c r="D18" s="51"/>
      <c r="E18" s="51"/>
      <c r="F18" s="51"/>
      <c r="G18" s="51"/>
      <c r="H18" s="51"/>
      <c r="I18" s="51"/>
      <c r="J18" s="51"/>
    </row>
    <row r="19" spans="1:10" ht="39" customHeight="1">
      <c r="A19" s="52"/>
      <c r="B19" s="80" t="s">
        <v>56</v>
      </c>
      <c r="C19" s="80"/>
      <c r="D19" s="80"/>
      <c r="E19" s="80"/>
      <c r="F19" s="80"/>
      <c r="G19" s="80"/>
      <c r="H19" s="80"/>
      <c r="I19" s="80"/>
      <c r="J19" s="80"/>
    </row>
    <row r="20" spans="1:10">
      <c r="A20" s="52"/>
      <c r="B20" s="51"/>
      <c r="C20" s="51"/>
      <c r="D20" s="51"/>
      <c r="E20" s="51"/>
      <c r="F20" s="51"/>
      <c r="G20" s="51"/>
      <c r="H20" s="51"/>
      <c r="I20" s="51"/>
      <c r="J20" s="51"/>
    </row>
    <row r="21" spans="1:10">
      <c r="A21" s="52"/>
      <c r="B21" s="52" t="s">
        <v>61</v>
      </c>
      <c r="C21" s="51"/>
      <c r="D21" s="51"/>
      <c r="E21" s="51"/>
      <c r="F21" s="51"/>
      <c r="G21" s="51"/>
      <c r="H21" s="51"/>
      <c r="I21" s="51"/>
      <c r="J21" s="51"/>
    </row>
    <row r="22" spans="1:10">
      <c r="A22" s="52"/>
      <c r="B22" s="50" t="s">
        <v>57</v>
      </c>
      <c r="C22" s="51"/>
      <c r="D22" s="51"/>
      <c r="E22" s="51"/>
      <c r="F22" s="51"/>
      <c r="G22" s="51"/>
      <c r="H22" s="51"/>
      <c r="I22" s="51"/>
      <c r="J22" s="51"/>
    </row>
    <row r="23" spans="1:10">
      <c r="A23" s="52"/>
      <c r="B23" s="51"/>
      <c r="C23" s="51"/>
      <c r="D23" s="51"/>
      <c r="E23" s="51"/>
      <c r="F23" s="51"/>
      <c r="G23" s="51"/>
      <c r="H23" s="51"/>
      <c r="I23" s="51"/>
      <c r="J23" s="51"/>
    </row>
    <row r="24" spans="1:10" ht="34.5" customHeight="1">
      <c r="A24" s="52"/>
      <c r="B24" s="78" t="s">
        <v>62</v>
      </c>
      <c r="C24" s="78"/>
      <c r="D24" s="78"/>
      <c r="E24" s="78"/>
      <c r="F24" s="78"/>
      <c r="G24" s="78"/>
      <c r="H24" s="78"/>
      <c r="I24" s="78"/>
      <c r="J24" s="78"/>
    </row>
    <row r="25" spans="1:10">
      <c r="A25" s="52"/>
      <c r="B25" s="78"/>
      <c r="C25" s="78"/>
      <c r="D25" s="78"/>
      <c r="E25" s="78"/>
      <c r="F25" s="78"/>
      <c r="G25" s="78"/>
      <c r="H25" s="78"/>
      <c r="I25" s="78"/>
      <c r="J25" s="78"/>
    </row>
    <row r="26" spans="1:10">
      <c r="A26" s="52"/>
      <c r="B26" s="55" t="s">
        <v>51</v>
      </c>
      <c r="C26" s="52"/>
      <c r="D26" s="52"/>
      <c r="E26" s="52"/>
      <c r="F26" s="52"/>
      <c r="G26" s="52"/>
      <c r="H26" s="52"/>
      <c r="I26" s="52"/>
      <c r="J26" s="52"/>
    </row>
    <row r="27" spans="1:10">
      <c r="A27" s="52"/>
      <c r="B27" s="56" t="s">
        <v>52</v>
      </c>
      <c r="C27" s="52"/>
      <c r="D27" s="52"/>
      <c r="E27" s="52"/>
      <c r="F27" s="52"/>
      <c r="G27" s="52"/>
      <c r="H27" s="52"/>
      <c r="I27" s="52"/>
      <c r="J27" s="52"/>
    </row>
  </sheetData>
  <mergeCells count="18">
    <mergeCell ref="B13:J13"/>
    <mergeCell ref="A10:E10"/>
    <mergeCell ref="B25:J25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7:J17"/>
    <mergeCell ref="B19:J19"/>
    <mergeCell ref="B24:J24"/>
    <mergeCell ref="G10:H10"/>
    <mergeCell ref="J2:J3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3"/>
  <sheetViews>
    <sheetView topLeftCell="A7" workbookViewId="0">
      <selection activeCell="C30" sqref="C30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18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69" t="s">
        <v>6</v>
      </c>
      <c r="J2" s="59" t="s">
        <v>45</v>
      </c>
    </row>
    <row r="3" spans="1:10" ht="26.2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99.75" customHeight="1">
      <c r="A5" s="4">
        <v>1</v>
      </c>
      <c r="B5" s="5" t="s">
        <v>19</v>
      </c>
      <c r="C5" s="4" t="s">
        <v>12</v>
      </c>
      <c r="D5" s="6">
        <v>760</v>
      </c>
      <c r="E5" s="16"/>
      <c r="F5" s="16"/>
      <c r="G5" s="14"/>
      <c r="H5" s="16"/>
      <c r="I5" s="16"/>
      <c r="J5" s="7"/>
    </row>
    <row r="6" spans="1:10" ht="110.25" customHeight="1">
      <c r="A6" s="4">
        <v>2</v>
      </c>
      <c r="B6" s="5" t="s">
        <v>20</v>
      </c>
      <c r="C6" s="4" t="s">
        <v>12</v>
      </c>
      <c r="D6" s="6">
        <v>1400</v>
      </c>
      <c r="E6" s="16"/>
      <c r="F6" s="16"/>
      <c r="G6" s="14"/>
      <c r="H6" s="16"/>
      <c r="I6" s="16"/>
      <c r="J6" s="7"/>
    </row>
    <row r="7" spans="1:10" ht="89.25">
      <c r="A7" s="4">
        <v>3</v>
      </c>
      <c r="B7" s="5" t="s">
        <v>21</v>
      </c>
      <c r="C7" s="4" t="s">
        <v>12</v>
      </c>
      <c r="D7" s="6">
        <v>1200</v>
      </c>
      <c r="E7" s="16"/>
      <c r="F7" s="16"/>
      <c r="G7" s="14"/>
      <c r="H7" s="16"/>
      <c r="I7" s="16"/>
      <c r="J7" s="7"/>
    </row>
    <row r="8" spans="1:10">
      <c r="A8" s="71" t="s">
        <v>9</v>
      </c>
      <c r="B8" s="72"/>
      <c r="C8" s="72"/>
      <c r="D8" s="72"/>
      <c r="E8" s="73"/>
      <c r="F8" s="15">
        <f>SUM(F5:F7)</f>
        <v>0</v>
      </c>
      <c r="G8" s="74"/>
      <c r="H8" s="75"/>
      <c r="I8" s="15">
        <f>SUM(I5:I7)</f>
        <v>0</v>
      </c>
      <c r="J8" s="35"/>
    </row>
    <row r="10" spans="1:10">
      <c r="B10" t="s">
        <v>10</v>
      </c>
    </row>
    <row r="12" spans="1:10" ht="51" customHeight="1">
      <c r="B12" s="76" t="s">
        <v>55</v>
      </c>
      <c r="C12" s="76"/>
      <c r="D12" s="76"/>
      <c r="E12" s="76"/>
      <c r="F12" s="76"/>
      <c r="G12" s="76"/>
      <c r="H12" s="76"/>
      <c r="I12" s="76"/>
      <c r="J12" s="76"/>
    </row>
    <row r="13" spans="1:10">
      <c r="B13" s="48"/>
      <c r="C13" s="48"/>
      <c r="D13" s="48"/>
      <c r="E13" s="48"/>
      <c r="F13" s="48"/>
      <c r="G13" s="48"/>
      <c r="H13" s="48"/>
      <c r="I13" s="48"/>
      <c r="J13" s="48"/>
    </row>
    <row r="14" spans="1:10" ht="39.75" customHeight="1">
      <c r="B14" s="77" t="s">
        <v>56</v>
      </c>
      <c r="C14" s="77"/>
      <c r="D14" s="77"/>
      <c r="E14" s="77"/>
      <c r="F14" s="77"/>
      <c r="G14" s="77"/>
      <c r="H14" s="77"/>
      <c r="I14" s="77"/>
      <c r="J14" s="77"/>
    </row>
    <row r="15" spans="1:10">
      <c r="B15" s="48"/>
      <c r="C15" s="48"/>
      <c r="D15" s="48"/>
      <c r="E15" s="48"/>
      <c r="F15" s="48"/>
      <c r="G15" s="48"/>
      <c r="H15" s="48"/>
      <c r="I15" s="48"/>
      <c r="J15" s="48"/>
    </row>
    <row r="16" spans="1:10">
      <c r="B16" s="52" t="s">
        <v>53</v>
      </c>
      <c r="C16" s="51"/>
      <c r="D16" s="51"/>
      <c r="E16" s="51"/>
      <c r="F16" s="51"/>
      <c r="G16" s="51"/>
      <c r="H16" s="51"/>
      <c r="I16" s="51"/>
      <c r="J16" s="48"/>
    </row>
    <row r="17" spans="2:10">
      <c r="B17" s="50" t="s">
        <v>57</v>
      </c>
      <c r="C17" s="51"/>
      <c r="D17" s="51"/>
      <c r="E17" s="51"/>
      <c r="F17" s="51"/>
      <c r="G17" s="51"/>
      <c r="H17" s="51"/>
      <c r="I17" s="51"/>
      <c r="J17" s="48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 ht="34.5" customHeight="1">
      <c r="B19" s="67" t="s">
        <v>54</v>
      </c>
      <c r="C19" s="67"/>
      <c r="D19" s="67"/>
      <c r="E19" s="67"/>
      <c r="F19" s="67"/>
      <c r="G19" s="67"/>
      <c r="H19" s="67"/>
      <c r="I19" s="67"/>
      <c r="J19" s="67"/>
    </row>
    <row r="20" spans="2:10">
      <c r="B20" s="48"/>
      <c r="C20" s="48"/>
      <c r="D20" s="48"/>
      <c r="E20" s="48"/>
      <c r="F20" s="48"/>
      <c r="G20" s="48"/>
      <c r="H20" s="48"/>
      <c r="I20" s="48"/>
      <c r="J20" s="48"/>
    </row>
    <row r="21" spans="2:10">
      <c r="B21" s="48"/>
      <c r="C21" s="48"/>
      <c r="D21" s="48"/>
      <c r="E21" s="48"/>
      <c r="F21" s="48"/>
      <c r="G21" s="48"/>
      <c r="H21" s="48"/>
      <c r="I21" s="48"/>
      <c r="J21" s="48"/>
    </row>
    <row r="22" spans="2:10">
      <c r="B22" s="45" t="s">
        <v>51</v>
      </c>
    </row>
    <row r="23" spans="2:10">
      <c r="B23" s="46" t="s">
        <v>52</v>
      </c>
    </row>
  </sheetData>
  <mergeCells count="16">
    <mergeCell ref="B12:J12"/>
    <mergeCell ref="B14:J14"/>
    <mergeCell ref="B19:J19"/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8:E8"/>
    <mergeCell ref="G8:H8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0"/>
  <sheetViews>
    <sheetView topLeftCell="A7" workbookViewId="0">
      <selection activeCell="B19" sqref="B19:I20"/>
    </sheetView>
  </sheetViews>
  <sheetFormatPr defaultRowHeight="15"/>
  <cols>
    <col min="1" max="1" width="5.140625" customWidth="1"/>
    <col min="2" max="2" width="39.28515625" customWidth="1"/>
    <col min="3" max="3" width="6.140625" customWidth="1"/>
    <col min="7" max="7" width="6.5703125" customWidth="1"/>
    <col min="10" max="10" width="27.7109375" customWidth="1"/>
  </cols>
  <sheetData>
    <row r="1" spans="1:10">
      <c r="A1" s="63" t="s">
        <v>22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69" t="s">
        <v>6</v>
      </c>
      <c r="J2" s="59" t="s">
        <v>45</v>
      </c>
    </row>
    <row r="3" spans="1:10" ht="24.7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67.5" customHeight="1">
      <c r="A5" s="1">
        <v>1</v>
      </c>
      <c r="B5" s="2" t="s">
        <v>23</v>
      </c>
      <c r="C5" s="1" t="s">
        <v>12</v>
      </c>
      <c r="D5" s="1">
        <v>220</v>
      </c>
      <c r="E5" s="3"/>
      <c r="F5" s="3"/>
      <c r="G5" s="19"/>
      <c r="H5" s="3"/>
      <c r="I5" s="3"/>
      <c r="J5" s="8"/>
    </row>
    <row r="6" spans="1:10" ht="67.5" customHeight="1">
      <c r="A6" s="1">
        <v>2</v>
      </c>
      <c r="B6" s="5" t="s">
        <v>33</v>
      </c>
      <c r="C6" s="4" t="s">
        <v>14</v>
      </c>
      <c r="D6" s="6">
        <v>220</v>
      </c>
      <c r="E6" s="16"/>
      <c r="F6" s="16"/>
      <c r="G6" s="14"/>
      <c r="H6" s="16"/>
      <c r="I6" s="16"/>
      <c r="J6" s="7"/>
    </row>
    <row r="7" spans="1:10" ht="67.5" customHeight="1">
      <c r="A7" s="1">
        <v>3</v>
      </c>
      <c r="B7" s="12" t="s">
        <v>32</v>
      </c>
      <c r="C7" s="9" t="s">
        <v>12</v>
      </c>
      <c r="D7" s="9">
        <v>10</v>
      </c>
      <c r="E7" s="17"/>
      <c r="F7" s="17"/>
      <c r="G7" s="13"/>
      <c r="H7" s="17"/>
      <c r="I7" s="17"/>
      <c r="J7" s="21"/>
    </row>
    <row r="8" spans="1:10">
      <c r="A8" s="84" t="s">
        <v>9</v>
      </c>
      <c r="B8" s="85"/>
      <c r="C8" s="85"/>
      <c r="D8" s="85"/>
      <c r="E8" s="86"/>
      <c r="F8" s="20">
        <f>SUM(F5:F7)</f>
        <v>0</v>
      </c>
      <c r="G8" s="64"/>
      <c r="H8" s="66"/>
      <c r="I8" s="20">
        <f>SUM(I5:I7)</f>
        <v>0</v>
      </c>
      <c r="J8" s="36"/>
    </row>
    <row r="10" spans="1:10">
      <c r="B10" t="s">
        <v>10</v>
      </c>
    </row>
    <row r="11" spans="1:10" ht="15" customHeight="1">
      <c r="B11" s="61" t="s">
        <v>63</v>
      </c>
      <c r="C11" s="61"/>
      <c r="D11" s="61"/>
      <c r="E11" s="61"/>
      <c r="F11" s="61"/>
      <c r="G11" s="61"/>
      <c r="H11" s="61"/>
      <c r="I11" s="61"/>
      <c r="J11" s="61"/>
    </row>
    <row r="12" spans="1:10" ht="15" customHeight="1">
      <c r="B12" s="44" t="s">
        <v>47</v>
      </c>
      <c r="C12" s="38"/>
      <c r="D12" s="38"/>
      <c r="E12" s="38"/>
      <c r="F12" s="38"/>
      <c r="G12" s="38"/>
      <c r="H12" s="38"/>
      <c r="I12" s="38"/>
      <c r="J12" s="38"/>
    </row>
    <row r="13" spans="1:10" ht="15" customHeight="1">
      <c r="B13" s="38"/>
      <c r="C13" s="38"/>
      <c r="D13" s="38"/>
      <c r="E13" s="38"/>
      <c r="F13" s="38"/>
      <c r="G13" s="38"/>
      <c r="H13" s="38"/>
      <c r="I13" s="38"/>
      <c r="J13" s="38"/>
    </row>
    <row r="14" spans="1:10" ht="15" customHeight="1">
      <c r="B14" s="38" t="s">
        <v>64</v>
      </c>
      <c r="C14" s="38"/>
      <c r="D14" s="38"/>
      <c r="E14" s="38"/>
      <c r="F14" s="38"/>
      <c r="G14" s="38"/>
      <c r="H14" s="38"/>
      <c r="I14" s="38"/>
      <c r="J14" s="38"/>
    </row>
    <row r="15" spans="1:10" ht="42.75" customHeight="1">
      <c r="B15" s="76" t="s">
        <v>65</v>
      </c>
      <c r="C15" s="76"/>
      <c r="D15" s="76"/>
      <c r="E15" s="76"/>
      <c r="F15" s="76"/>
      <c r="G15" s="76"/>
      <c r="H15" s="76"/>
      <c r="I15" s="76"/>
      <c r="J15" s="76"/>
    </row>
    <row r="16" spans="1:10">
      <c r="B16" s="48"/>
      <c r="C16" s="48"/>
      <c r="D16" s="48"/>
      <c r="E16" s="48"/>
      <c r="F16" s="48"/>
      <c r="G16" s="48"/>
      <c r="H16" s="48"/>
      <c r="I16" s="48"/>
      <c r="J16" s="48"/>
    </row>
    <row r="17" spans="2:10" ht="33.75" customHeight="1">
      <c r="B17" s="77" t="s">
        <v>56</v>
      </c>
      <c r="C17" s="77"/>
      <c r="D17" s="77"/>
      <c r="E17" s="77"/>
      <c r="F17" s="77"/>
      <c r="G17" s="77"/>
      <c r="H17" s="77"/>
      <c r="I17" s="77"/>
      <c r="J17" s="77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>
      <c r="B19" s="52" t="s">
        <v>66</v>
      </c>
      <c r="C19" s="51"/>
      <c r="D19" s="51"/>
      <c r="E19" s="51"/>
      <c r="F19" s="51"/>
      <c r="G19" s="51"/>
      <c r="H19" s="51"/>
      <c r="I19" s="51"/>
      <c r="J19" s="48"/>
    </row>
    <row r="20" spans="2:10">
      <c r="B20" s="50" t="s">
        <v>57</v>
      </c>
      <c r="C20" s="51"/>
      <c r="D20" s="51"/>
      <c r="E20" s="51"/>
      <c r="F20" s="51"/>
      <c r="G20" s="51"/>
      <c r="H20" s="51"/>
      <c r="I20" s="51"/>
      <c r="J20" s="48"/>
    </row>
    <row r="21" spans="2:10">
      <c r="B21" s="48"/>
      <c r="C21" s="48"/>
      <c r="D21" s="48"/>
      <c r="E21" s="48"/>
      <c r="F21" s="48"/>
      <c r="G21" s="48"/>
      <c r="H21" s="48"/>
      <c r="I21" s="48"/>
      <c r="J21" s="48"/>
    </row>
    <row r="22" spans="2:10" ht="29.25" customHeight="1">
      <c r="B22" s="67" t="s">
        <v>68</v>
      </c>
      <c r="C22" s="67"/>
      <c r="D22" s="67"/>
      <c r="E22" s="67"/>
      <c r="F22" s="67"/>
      <c r="G22" s="67"/>
      <c r="H22" s="67"/>
      <c r="I22" s="67"/>
      <c r="J22" s="67"/>
    </row>
    <row r="23" spans="2:10">
      <c r="B23" s="48"/>
      <c r="C23" s="48"/>
      <c r="D23" s="48"/>
      <c r="E23" s="48"/>
      <c r="F23" s="48"/>
      <c r="G23" s="48"/>
      <c r="H23" s="48"/>
      <c r="I23" s="48"/>
      <c r="J23" s="48"/>
    </row>
    <row r="24" spans="2:10">
      <c r="B24" s="48"/>
      <c r="C24" s="48"/>
      <c r="D24" s="48"/>
      <c r="E24" s="48"/>
      <c r="F24" s="48"/>
      <c r="G24" s="48"/>
      <c r="H24" s="48"/>
      <c r="I24" s="48"/>
      <c r="J24" s="48"/>
    </row>
    <row r="25" spans="2:10">
      <c r="B25" s="45" t="s">
        <v>51</v>
      </c>
    </row>
    <row r="26" spans="2:10">
      <c r="B26" s="46" t="s">
        <v>52</v>
      </c>
    </row>
    <row r="29" spans="2:10">
      <c r="B29" s="45"/>
    </row>
    <row r="30" spans="2:10">
      <c r="B30" s="46"/>
    </row>
  </sheetData>
  <mergeCells count="17">
    <mergeCell ref="B15:J15"/>
    <mergeCell ref="B17:J17"/>
    <mergeCell ref="B22:J22"/>
    <mergeCell ref="G8:H8"/>
    <mergeCell ref="J2:J3"/>
    <mergeCell ref="B11:J11"/>
    <mergeCell ref="A8:E8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21"/>
  <sheetViews>
    <sheetView topLeftCell="A7" workbookViewId="0">
      <selection activeCell="B14" sqref="B14:I15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69" t="s">
        <v>6</v>
      </c>
      <c r="J2" s="59" t="s">
        <v>45</v>
      </c>
    </row>
    <row r="3" spans="1:10" ht="30.7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99.75" customHeight="1">
      <c r="A5" s="4">
        <v>1</v>
      </c>
      <c r="B5" s="5" t="s">
        <v>27</v>
      </c>
      <c r="C5" s="4" t="s">
        <v>12</v>
      </c>
      <c r="D5" s="6">
        <v>30</v>
      </c>
      <c r="E5" s="16"/>
      <c r="F5" s="16"/>
      <c r="G5" s="14"/>
      <c r="H5" s="16"/>
      <c r="I5" s="16"/>
      <c r="J5" s="7"/>
    </row>
    <row r="6" spans="1:10" ht="110.25" customHeight="1">
      <c r="A6" s="4">
        <v>2</v>
      </c>
      <c r="B6" s="5" t="s">
        <v>28</v>
      </c>
      <c r="C6" s="4" t="s">
        <v>12</v>
      </c>
      <c r="D6" s="6">
        <v>10</v>
      </c>
      <c r="E6" s="16"/>
      <c r="F6" s="16"/>
      <c r="G6" s="14"/>
      <c r="H6" s="16"/>
      <c r="I6" s="16"/>
      <c r="J6" s="7"/>
    </row>
    <row r="7" spans="1:10">
      <c r="A7" s="71" t="s">
        <v>9</v>
      </c>
      <c r="B7" s="72"/>
      <c r="C7" s="72"/>
      <c r="D7" s="72"/>
      <c r="E7" s="73"/>
      <c r="F7" s="15">
        <f>SUM(F5:F6)</f>
        <v>0</v>
      </c>
      <c r="G7" s="74"/>
      <c r="H7" s="75"/>
      <c r="I7" s="15">
        <f>SUM(I5:I6)</f>
        <v>0</v>
      </c>
      <c r="J7" s="37"/>
    </row>
    <row r="9" spans="1:10">
      <c r="B9" t="s">
        <v>10</v>
      </c>
    </row>
    <row r="10" spans="1:10" ht="43.5" customHeight="1">
      <c r="B10" s="76" t="s">
        <v>65</v>
      </c>
      <c r="C10" s="76"/>
      <c r="D10" s="76"/>
      <c r="E10" s="76"/>
      <c r="F10" s="76"/>
      <c r="G10" s="76"/>
      <c r="H10" s="76"/>
      <c r="I10" s="76"/>
      <c r="J10" s="76"/>
    </row>
    <row r="11" spans="1:10">
      <c r="B11" s="48"/>
      <c r="C11" s="48"/>
      <c r="D11" s="48"/>
      <c r="E11" s="48"/>
      <c r="F11" s="48"/>
      <c r="G11" s="48"/>
      <c r="H11" s="48"/>
      <c r="I11" s="48"/>
      <c r="J11" s="48"/>
    </row>
    <row r="12" spans="1:10" ht="36" customHeight="1">
      <c r="B12" s="77" t="s">
        <v>56</v>
      </c>
      <c r="C12" s="77"/>
      <c r="D12" s="77"/>
      <c r="E12" s="77"/>
      <c r="F12" s="77"/>
      <c r="G12" s="77"/>
      <c r="H12" s="77"/>
      <c r="I12" s="77"/>
      <c r="J12" s="77"/>
    </row>
    <row r="13" spans="1:10">
      <c r="B13" s="48"/>
      <c r="C13" s="48"/>
      <c r="D13" s="48"/>
      <c r="E13" s="48"/>
      <c r="F13" s="48"/>
      <c r="G13" s="48"/>
      <c r="H13" s="48"/>
      <c r="I13" s="48"/>
      <c r="J13" s="48"/>
    </row>
    <row r="14" spans="1:10">
      <c r="B14" s="52" t="s">
        <v>66</v>
      </c>
      <c r="C14" s="51"/>
      <c r="D14" s="51"/>
      <c r="E14" s="51"/>
      <c r="F14" s="51"/>
      <c r="G14" s="51"/>
      <c r="H14" s="51"/>
      <c r="I14" s="51"/>
      <c r="J14" s="48"/>
    </row>
    <row r="15" spans="1:10">
      <c r="B15" s="50" t="s">
        <v>57</v>
      </c>
      <c r="C15" s="51"/>
      <c r="D15" s="51"/>
      <c r="E15" s="51"/>
      <c r="F15" s="51"/>
      <c r="G15" s="51"/>
      <c r="H15" s="51"/>
      <c r="I15" s="51"/>
      <c r="J15" s="48"/>
    </row>
    <row r="16" spans="1:10">
      <c r="B16" s="48"/>
      <c r="C16" s="48"/>
      <c r="D16" s="48"/>
      <c r="E16" s="48"/>
      <c r="F16" s="48"/>
      <c r="G16" s="48"/>
      <c r="H16" s="48"/>
      <c r="I16" s="48"/>
      <c r="J16" s="48"/>
    </row>
    <row r="17" spans="2:10" ht="30.75" customHeight="1">
      <c r="B17" s="67" t="s">
        <v>67</v>
      </c>
      <c r="C17" s="67"/>
      <c r="D17" s="67"/>
      <c r="E17" s="67"/>
      <c r="F17" s="67"/>
      <c r="G17" s="67"/>
      <c r="H17" s="67"/>
      <c r="I17" s="67"/>
      <c r="J17" s="67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>
      <c r="B19" s="48"/>
      <c r="C19" s="48"/>
      <c r="D19" s="48"/>
      <c r="E19" s="48"/>
      <c r="F19" s="48"/>
      <c r="G19" s="48"/>
      <c r="H19" s="48"/>
      <c r="I19" s="48"/>
      <c r="J19" s="48"/>
    </row>
    <row r="20" spans="2:10">
      <c r="B20" s="45" t="s">
        <v>51</v>
      </c>
    </row>
    <row r="21" spans="2:10">
      <c r="B21" s="46" t="s">
        <v>52</v>
      </c>
    </row>
  </sheetData>
  <mergeCells count="16">
    <mergeCell ref="B10:J10"/>
    <mergeCell ref="B12:J12"/>
    <mergeCell ref="B17:J17"/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7:E7"/>
    <mergeCell ref="G7:H7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8"/>
  <sheetViews>
    <sheetView workbookViewId="0">
      <selection activeCell="B10" sqref="B10:J11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26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69" t="s">
        <v>6</v>
      </c>
      <c r="J2" s="59" t="s">
        <v>45</v>
      </c>
    </row>
    <row r="3" spans="1:10" ht="21.75" customHeight="1">
      <c r="A3" s="59"/>
      <c r="B3" s="59"/>
      <c r="C3" s="59"/>
      <c r="D3" s="59"/>
      <c r="E3" s="59"/>
      <c r="F3" s="59"/>
      <c r="G3" s="60"/>
      <c r="H3" s="59"/>
      <c r="I3" s="59"/>
      <c r="J3" s="81"/>
    </row>
    <row r="4" spans="1:10">
      <c r="A4" s="10">
        <v>1</v>
      </c>
      <c r="B4" s="10">
        <v>3</v>
      </c>
      <c r="C4" s="10">
        <v>4</v>
      </c>
      <c r="D4" s="10">
        <v>5</v>
      </c>
      <c r="E4" s="10">
        <v>6</v>
      </c>
      <c r="F4" s="10">
        <v>7</v>
      </c>
      <c r="G4" s="10">
        <v>8</v>
      </c>
      <c r="H4" s="10">
        <v>9</v>
      </c>
      <c r="I4" s="10">
        <v>10</v>
      </c>
      <c r="J4" s="10">
        <v>11</v>
      </c>
    </row>
    <row r="5" spans="1:10" ht="55.5" customHeight="1">
      <c r="A5" s="9">
        <v>1</v>
      </c>
      <c r="B5" s="12" t="s">
        <v>30</v>
      </c>
      <c r="C5" s="9" t="s">
        <v>12</v>
      </c>
      <c r="D5" s="9">
        <v>85</v>
      </c>
      <c r="E5" s="17"/>
      <c r="F5" s="17"/>
      <c r="G5" s="13"/>
      <c r="H5" s="17"/>
      <c r="I5" s="17"/>
      <c r="J5" s="21"/>
    </row>
    <row r="6" spans="1:10" ht="48.75" customHeight="1">
      <c r="A6" s="9">
        <v>2</v>
      </c>
      <c r="B6" s="12" t="s">
        <v>31</v>
      </c>
      <c r="C6" s="9" t="s">
        <v>12</v>
      </c>
      <c r="D6" s="9">
        <v>90</v>
      </c>
      <c r="E6" s="17"/>
      <c r="F6" s="17"/>
      <c r="G6" s="13"/>
      <c r="H6" s="17"/>
      <c r="I6" s="17"/>
      <c r="J6" s="21"/>
    </row>
    <row r="7" spans="1:10">
      <c r="A7" s="74" t="s">
        <v>9</v>
      </c>
      <c r="B7" s="83"/>
      <c r="C7" s="83"/>
      <c r="D7" s="83"/>
      <c r="E7" s="75"/>
      <c r="F7" s="18">
        <f>SUM(F5:F6)</f>
        <v>0</v>
      </c>
      <c r="G7" s="74"/>
      <c r="H7" s="75"/>
      <c r="I7" s="18">
        <f>SUM(I5:I6)</f>
        <v>0</v>
      </c>
      <c r="J7" s="37"/>
    </row>
    <row r="9" spans="1:10">
      <c r="B9" t="s">
        <v>10</v>
      </c>
    </row>
    <row r="10" spans="1:10">
      <c r="B10" s="82" t="s">
        <v>49</v>
      </c>
      <c r="C10" s="82"/>
      <c r="D10" s="82"/>
      <c r="E10" s="82"/>
      <c r="F10" s="82"/>
      <c r="G10" s="82"/>
      <c r="H10" s="82"/>
      <c r="I10" s="82"/>
      <c r="J10" s="82"/>
    </row>
    <row r="11" spans="1:10">
      <c r="B11" s="53" t="s">
        <v>47</v>
      </c>
      <c r="C11" s="54"/>
      <c r="D11" s="54"/>
      <c r="E11" s="54"/>
      <c r="F11" s="54"/>
      <c r="G11" s="54"/>
      <c r="H11" s="54"/>
      <c r="I11" s="54"/>
      <c r="J11" s="54"/>
    </row>
    <row r="12" spans="1:10">
      <c r="B12" s="38"/>
      <c r="C12" s="38"/>
      <c r="D12" s="38"/>
      <c r="E12" s="38"/>
      <c r="F12" s="38"/>
      <c r="G12" s="38"/>
      <c r="H12" s="38"/>
      <c r="I12" s="38"/>
      <c r="J12" s="38"/>
    </row>
    <row r="13" spans="1:10">
      <c r="B13" s="38"/>
      <c r="C13" s="38"/>
      <c r="D13" s="38"/>
      <c r="E13" s="38"/>
      <c r="F13" s="38"/>
      <c r="G13" s="38"/>
      <c r="H13" s="38"/>
      <c r="I13" s="38"/>
      <c r="J13" s="38"/>
    </row>
    <row r="14" spans="1:10" ht="30" customHeight="1">
      <c r="B14" s="62" t="s">
        <v>50</v>
      </c>
      <c r="C14" s="62"/>
      <c r="D14" s="62"/>
      <c r="E14" s="62"/>
      <c r="F14" s="62"/>
      <c r="G14" s="62"/>
      <c r="H14" s="62"/>
      <c r="I14" s="62"/>
      <c r="J14" s="62"/>
    </row>
    <row r="15" spans="1:10">
      <c r="B15" s="47"/>
      <c r="C15" s="47"/>
      <c r="D15" s="47"/>
      <c r="E15" s="47"/>
      <c r="F15" s="47"/>
      <c r="G15" s="47"/>
      <c r="H15" s="47"/>
      <c r="I15" s="47"/>
      <c r="J15" s="47"/>
    </row>
    <row r="16" spans="1:10">
      <c r="B16" s="47"/>
      <c r="C16" s="47"/>
      <c r="D16" s="47"/>
      <c r="E16" s="47"/>
      <c r="F16" s="47"/>
      <c r="G16" s="47"/>
      <c r="H16" s="47"/>
      <c r="I16" s="47"/>
      <c r="J16" s="47"/>
    </row>
    <row r="17" spans="2:2">
      <c r="B17" s="45" t="s">
        <v>51</v>
      </c>
    </row>
    <row r="18" spans="2:2">
      <c r="B18" s="46" t="s">
        <v>52</v>
      </c>
    </row>
  </sheetData>
  <mergeCells count="15">
    <mergeCell ref="B14:J14"/>
    <mergeCell ref="A7:E7"/>
    <mergeCell ref="G7:H7"/>
    <mergeCell ref="B10:J10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7"/>
  <sheetViews>
    <sheetView workbookViewId="0">
      <selection activeCell="B9" sqref="B9:J10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29</v>
      </c>
      <c r="B1" s="63"/>
      <c r="C1" s="63"/>
      <c r="D1" s="63"/>
      <c r="E1" s="63"/>
      <c r="F1" s="63"/>
      <c r="G1" s="63"/>
      <c r="H1" s="63"/>
      <c r="I1" s="63"/>
      <c r="J1" s="68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70" t="s">
        <v>6</v>
      </c>
      <c r="J2" s="88" t="s">
        <v>45</v>
      </c>
    </row>
    <row r="3" spans="1:10" ht="22.5" customHeight="1">
      <c r="A3" s="59"/>
      <c r="B3" s="59"/>
      <c r="C3" s="59"/>
      <c r="D3" s="59"/>
      <c r="E3" s="59"/>
      <c r="F3" s="59"/>
      <c r="G3" s="60"/>
      <c r="H3" s="59"/>
      <c r="I3" s="87"/>
      <c r="J3" s="89"/>
    </row>
    <row r="4" spans="1:10">
      <c r="A4" s="10">
        <v>1</v>
      </c>
      <c r="B4" s="10">
        <v>3</v>
      </c>
      <c r="C4" s="10">
        <v>4</v>
      </c>
      <c r="D4" s="10">
        <v>5</v>
      </c>
      <c r="E4" s="10">
        <v>6</v>
      </c>
      <c r="F4" s="10">
        <v>7</v>
      </c>
      <c r="G4" s="10">
        <v>8</v>
      </c>
      <c r="H4" s="10">
        <v>9</v>
      </c>
      <c r="I4" s="40">
        <v>10</v>
      </c>
      <c r="J4" s="10">
        <v>11</v>
      </c>
    </row>
    <row r="5" spans="1:10" ht="55.5" customHeight="1">
      <c r="A5" s="9">
        <v>1</v>
      </c>
      <c r="B5" s="12" t="s">
        <v>37</v>
      </c>
      <c r="C5" s="9" t="s">
        <v>12</v>
      </c>
      <c r="D5" s="9">
        <v>15</v>
      </c>
      <c r="E5" s="17"/>
      <c r="F5" s="17"/>
      <c r="G5" s="13"/>
      <c r="H5" s="17"/>
      <c r="I5" s="41"/>
      <c r="J5" s="43"/>
    </row>
    <row r="6" spans="1:10">
      <c r="A6" s="74" t="s">
        <v>9</v>
      </c>
      <c r="B6" s="83"/>
      <c r="C6" s="83"/>
      <c r="D6" s="83"/>
      <c r="E6" s="75"/>
      <c r="F6" s="18">
        <f>SUM(F5:F5)</f>
        <v>0</v>
      </c>
      <c r="G6" s="74"/>
      <c r="H6" s="75"/>
      <c r="I6" s="42">
        <f>SUM(I5:I5)</f>
        <v>0</v>
      </c>
      <c r="J6" s="43"/>
    </row>
    <row r="8" spans="1:10">
      <c r="B8" t="s">
        <v>10</v>
      </c>
    </row>
    <row r="9" spans="1:10">
      <c r="B9" s="82" t="s">
        <v>49</v>
      </c>
      <c r="C9" s="82"/>
      <c r="D9" s="82"/>
      <c r="E9" s="82"/>
      <c r="F9" s="82"/>
      <c r="G9" s="82"/>
      <c r="H9" s="82"/>
      <c r="I9" s="82"/>
      <c r="J9" s="82"/>
    </row>
    <row r="10" spans="1:10">
      <c r="B10" s="53" t="s">
        <v>47</v>
      </c>
      <c r="C10" s="54"/>
      <c r="D10" s="54"/>
      <c r="E10" s="54"/>
      <c r="F10" s="54"/>
      <c r="G10" s="54"/>
      <c r="H10" s="54"/>
      <c r="I10" s="54"/>
      <c r="J10" s="54"/>
    </row>
    <row r="11" spans="1:10">
      <c r="B11" s="38"/>
      <c r="C11" s="38"/>
      <c r="D11" s="38"/>
      <c r="E11" s="38"/>
      <c r="F11" s="38"/>
      <c r="G11" s="38"/>
      <c r="H11" s="38"/>
      <c r="I11" s="38"/>
      <c r="J11" s="38"/>
    </row>
    <row r="12" spans="1:10">
      <c r="B12" s="38"/>
      <c r="C12" s="38"/>
      <c r="D12" s="38"/>
      <c r="E12" s="38"/>
      <c r="F12" s="38"/>
      <c r="G12" s="38"/>
      <c r="H12" s="38"/>
      <c r="I12" s="38"/>
      <c r="J12" s="38"/>
    </row>
    <row r="13" spans="1:10" ht="30" customHeight="1">
      <c r="B13" s="62" t="s">
        <v>50</v>
      </c>
      <c r="C13" s="62"/>
      <c r="D13" s="62"/>
      <c r="E13" s="62"/>
      <c r="F13" s="62"/>
      <c r="G13" s="62"/>
      <c r="H13" s="62"/>
      <c r="I13" s="62"/>
      <c r="J13" s="62"/>
    </row>
    <row r="16" spans="1:10">
      <c r="B16" s="45" t="s">
        <v>51</v>
      </c>
    </row>
    <row r="17" spans="2:2">
      <c r="B17" s="46" t="s">
        <v>52</v>
      </c>
    </row>
  </sheetData>
  <mergeCells count="15">
    <mergeCell ref="B13:J13"/>
    <mergeCell ref="A6:E6"/>
    <mergeCell ref="G6:H6"/>
    <mergeCell ref="B9:J9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11"/>
  <sheetViews>
    <sheetView workbookViewId="0">
      <selection activeCell="O5" sqref="O5"/>
    </sheetView>
  </sheetViews>
  <sheetFormatPr defaultRowHeight="15"/>
  <cols>
    <col min="1" max="1" width="6.28515625" customWidth="1"/>
    <col min="2" max="2" width="42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46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69</v>
      </c>
      <c r="H2" s="69" t="s">
        <v>5</v>
      </c>
      <c r="I2" s="69" t="s">
        <v>6</v>
      </c>
      <c r="J2" s="59" t="s">
        <v>45</v>
      </c>
    </row>
    <row r="3" spans="1:10" ht="25.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229.5">
      <c r="A5" s="34">
        <v>1</v>
      </c>
      <c r="B5" s="29" t="s">
        <v>39</v>
      </c>
      <c r="C5" s="30" t="s">
        <v>14</v>
      </c>
      <c r="D5" s="31">
        <v>48</v>
      </c>
      <c r="E5" s="32"/>
      <c r="F5" s="32"/>
      <c r="G5" s="33"/>
      <c r="H5" s="32"/>
      <c r="I5" s="32"/>
      <c r="J5" s="29"/>
    </row>
    <row r="6" spans="1:10" ht="216.75">
      <c r="A6" s="34"/>
      <c r="B6" s="29" t="s">
        <v>38</v>
      </c>
      <c r="C6" s="30" t="s">
        <v>14</v>
      </c>
      <c r="D6" s="31">
        <v>48</v>
      </c>
      <c r="E6" s="32"/>
      <c r="F6" s="32"/>
      <c r="G6" s="33"/>
      <c r="H6" s="32"/>
      <c r="I6" s="32"/>
      <c r="J6" s="29"/>
    </row>
    <row r="7" spans="1:10">
      <c r="A7" s="74" t="s">
        <v>9</v>
      </c>
      <c r="B7" s="83"/>
      <c r="C7" s="83"/>
      <c r="D7" s="83"/>
      <c r="E7" s="75"/>
      <c r="F7" s="15">
        <f>SUM(F5:F6)</f>
        <v>0</v>
      </c>
      <c r="G7" s="74"/>
      <c r="H7" s="75"/>
      <c r="I7" s="15">
        <f>SUM(I5:I6)</f>
        <v>0</v>
      </c>
      <c r="J7" s="37"/>
    </row>
    <row r="10" spans="1:10">
      <c r="B10" s="45" t="s">
        <v>51</v>
      </c>
    </row>
    <row r="11" spans="1:10">
      <c r="B11" s="46" t="s">
        <v>52</v>
      </c>
    </row>
  </sheetData>
  <mergeCells count="13">
    <mergeCell ref="A7:E7"/>
    <mergeCell ref="G7:H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lastPrinted>2022-04-25T06:32:10Z</cp:lastPrinted>
  <dcterms:created xsi:type="dcterms:W3CDTF">2022-04-20T06:21:13Z</dcterms:created>
  <dcterms:modified xsi:type="dcterms:W3CDTF">2022-08-26T07:14:38Z</dcterms:modified>
</cp:coreProperties>
</file>