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I24" i="1" l="1"/>
  <c r="J24" i="1"/>
  <c r="I23" i="1"/>
  <c r="H23" i="1"/>
  <c r="J23" i="1" s="1"/>
  <c r="I22" i="1"/>
  <c r="H22" i="1"/>
  <c r="J22" i="1" s="1"/>
  <c r="I21" i="1"/>
  <c r="H21" i="1"/>
  <c r="J21" i="1" s="1"/>
  <c r="I20" i="1"/>
  <c r="H20" i="1"/>
  <c r="J20" i="1" s="1"/>
  <c r="I19" i="1"/>
  <c r="H19" i="1"/>
  <c r="J19" i="1" s="1"/>
  <c r="I18" i="1"/>
  <c r="H18" i="1"/>
  <c r="J18" i="1" s="1"/>
  <c r="I17" i="1"/>
  <c r="H17" i="1"/>
  <c r="J17" i="1" s="1"/>
  <c r="I16" i="1"/>
  <c r="H16" i="1"/>
  <c r="J16" i="1" s="1"/>
  <c r="I15" i="1"/>
  <c r="H15" i="1"/>
  <c r="J15" i="1" s="1"/>
  <c r="I14" i="1"/>
  <c r="H14" i="1"/>
  <c r="J14" i="1" s="1"/>
  <c r="I13" i="1"/>
  <c r="H13" i="1"/>
  <c r="J13" i="1" s="1"/>
  <c r="I12" i="1"/>
  <c r="H12" i="1"/>
  <c r="J12" i="1" s="1"/>
  <c r="I11" i="1"/>
  <c r="H11" i="1"/>
  <c r="J11" i="1" s="1"/>
  <c r="I10" i="1"/>
  <c r="H10" i="1"/>
  <c r="J10" i="1" s="1"/>
  <c r="I9" i="1"/>
  <c r="H9" i="1"/>
  <c r="J9" i="1" s="1"/>
  <c r="I8" i="1"/>
  <c r="H8" i="1"/>
  <c r="J8" i="1" s="1"/>
  <c r="I7" i="1"/>
  <c r="H7" i="1"/>
  <c r="J7" i="1" s="1"/>
  <c r="I6" i="1"/>
  <c r="H6" i="1"/>
  <c r="J6" i="1" s="1"/>
  <c r="I5" i="1"/>
  <c r="H5" i="1"/>
  <c r="J5" i="1" s="1"/>
  <c r="I4" i="1"/>
  <c r="H4" i="1"/>
  <c r="J4" i="1" s="1"/>
  <c r="I3" i="1"/>
  <c r="H3" i="1"/>
  <c r="J3" i="1" s="1"/>
  <c r="I2" i="1"/>
  <c r="H2" i="1"/>
  <c r="J2" i="1" s="1"/>
</calcChain>
</file>

<file path=xl/sharedStrings.xml><?xml version="1.0" encoding="utf-8"?>
<sst xmlns="http://schemas.openxmlformats.org/spreadsheetml/2006/main" count="56" uniqueCount="37">
  <si>
    <t>Lp.</t>
  </si>
  <si>
    <t>Nazwa przedmiotu</t>
  </si>
  <si>
    <t>Ilość</t>
  </si>
  <si>
    <t>j.m.</t>
  </si>
  <si>
    <t>cena jednost. netto</t>
  </si>
  <si>
    <t xml:space="preserve">Stawka VAT   </t>
  </si>
  <si>
    <t>cena jednost. brutto</t>
  </si>
  <si>
    <t>wartość netto</t>
  </si>
  <si>
    <t>wartość brutto</t>
  </si>
  <si>
    <t>Dodatkowe informacje - uwagi</t>
  </si>
  <si>
    <t>kpl.</t>
  </si>
  <si>
    <t xml:space="preserve">Klamka z szyldem okrągłym biała </t>
  </si>
  <si>
    <t>szt.</t>
  </si>
  <si>
    <t>Klucz surowy GERDA</t>
  </si>
  <si>
    <t>Klucz surowy LOB</t>
  </si>
  <si>
    <t>Klucz surowy M&amp;D</t>
  </si>
  <si>
    <t>Podpórka meblowa pod półkę ⌀5mm</t>
  </si>
  <si>
    <t>Skrzynka do kluczy metalowa, wisząca zamykana jasna na  .50 kluczy</t>
  </si>
  <si>
    <t>Szyld na wkładkę okrągły biały</t>
  </si>
  <si>
    <t xml:space="preserve">Wkładka  ⌀10  LOB 30X30mm z 5 kluczami  - kolor mosiądz </t>
  </si>
  <si>
    <t xml:space="preserve">Wkładka  ⌀10  LOB 30X40mm z 3 kluczami  - kolor mosiądz </t>
  </si>
  <si>
    <t xml:space="preserve">Wkładka  ⌀10  LOB 40X40mm z 3 kluczami  - kolor mosiądz </t>
  </si>
  <si>
    <t xml:space="preserve">Wkładka do zamka wierzchniego </t>
  </si>
  <si>
    <t>Zamek  ZMB-1</t>
  </si>
  <si>
    <t xml:space="preserve">Zamek 60x50 na wkładkę </t>
  </si>
  <si>
    <t xml:space="preserve">Zamek 72x50 na wkładkę </t>
  </si>
  <si>
    <t xml:space="preserve">Zamek 72x55 na wkładkę </t>
  </si>
  <si>
    <t xml:space="preserve">Zamek 72x60 na wkładkę </t>
  </si>
  <si>
    <t xml:space="preserve">Zamek 90x50 na wkładkę </t>
  </si>
  <si>
    <t>Zamek baskwilowy</t>
  </si>
  <si>
    <t xml:space="preserve">Zamek wierzchni 50/60mm </t>
  </si>
  <si>
    <t>Zamek do szafki ubraniowej metalowej gr.18mm, dł.  20mm</t>
  </si>
  <si>
    <t>sztt.</t>
  </si>
  <si>
    <t xml:space="preserve">Zamek X-850 </t>
  </si>
  <si>
    <t>RAZEM :</t>
  </si>
  <si>
    <t>Nazwa handlowa / Producent</t>
  </si>
  <si>
    <t>Klamka biała z szyldem pionowym L72 na wkładkę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</si>
</sst>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8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Normal="100" workbookViewId="0">
      <selection activeCell="I20" sqref="I20"/>
    </sheetView>
  </sheetViews>
  <sheetFormatPr defaultRowHeight="16.5" x14ac:dyDescent="0.3"/>
  <cols>
    <col min="1" max="1" width="3.85546875" style="1" customWidth="1"/>
    <col min="2" max="2" width="24.140625" style="1" customWidth="1"/>
    <col min="3" max="3" width="12.140625" style="1" customWidth="1"/>
    <col min="4" max="4" width="9.140625" style="1" customWidth="1"/>
    <col min="5" max="5" width="16.28515625" style="1" customWidth="1"/>
    <col min="6" max="6" width="10.85546875" style="1" customWidth="1"/>
    <col min="7" max="7" width="7.42578125" style="1" customWidth="1"/>
    <col min="8" max="8" width="10.85546875" style="1" customWidth="1"/>
    <col min="9" max="9" width="12.140625" style="1" customWidth="1"/>
    <col min="10" max="10" width="11.5703125" style="1" customWidth="1"/>
    <col min="11" max="11" width="14.7109375" style="1" customWidth="1"/>
    <col min="12" max="16384" width="9.140625" style="1"/>
  </cols>
  <sheetData>
    <row r="1" spans="1:11" s="11" customFormat="1" ht="25.5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35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</row>
    <row r="2" spans="1:11" ht="27" x14ac:dyDescent="0.3">
      <c r="A2" s="2">
        <v>1</v>
      </c>
      <c r="B2" s="3" t="s">
        <v>36</v>
      </c>
      <c r="C2" s="2">
        <v>20</v>
      </c>
      <c r="D2" s="2" t="s">
        <v>10</v>
      </c>
      <c r="E2" s="2"/>
      <c r="F2" s="4"/>
      <c r="G2" s="5">
        <v>0.23</v>
      </c>
      <c r="H2" s="6">
        <f>(F2*1.23)</f>
        <v>0</v>
      </c>
      <c r="I2" s="4">
        <f>(C2*F2)</f>
        <v>0</v>
      </c>
      <c r="J2" s="4">
        <f>(C2*H2)</f>
        <v>0</v>
      </c>
      <c r="K2" s="6"/>
    </row>
    <row r="3" spans="1:11" ht="21.95" customHeight="1" x14ac:dyDescent="0.3">
      <c r="A3" s="2">
        <v>2</v>
      </c>
      <c r="B3" s="3" t="s">
        <v>11</v>
      </c>
      <c r="C3" s="2">
        <v>30</v>
      </c>
      <c r="D3" s="2" t="s">
        <v>12</v>
      </c>
      <c r="E3" s="2"/>
      <c r="F3" s="4"/>
      <c r="G3" s="5">
        <v>0.23</v>
      </c>
      <c r="H3" s="6">
        <f t="shared" ref="H3:H23" si="0">(F3*1.23)</f>
        <v>0</v>
      </c>
      <c r="I3" s="4">
        <f t="shared" ref="I3:I23" si="1">(C3*F3)</f>
        <v>0</v>
      </c>
      <c r="J3" s="4">
        <f t="shared" ref="J3:J23" si="2">(C3*H3)</f>
        <v>0</v>
      </c>
      <c r="K3" s="6"/>
    </row>
    <row r="4" spans="1:11" ht="21.95" customHeight="1" x14ac:dyDescent="0.3">
      <c r="A4" s="2">
        <v>3</v>
      </c>
      <c r="B4" s="7" t="s">
        <v>13</v>
      </c>
      <c r="C4" s="2">
        <v>500</v>
      </c>
      <c r="D4" s="2" t="s">
        <v>12</v>
      </c>
      <c r="E4" s="2"/>
      <c r="F4" s="4"/>
      <c r="G4" s="5">
        <v>0.23</v>
      </c>
      <c r="H4" s="6">
        <f t="shared" si="0"/>
        <v>0</v>
      </c>
      <c r="I4" s="4">
        <f t="shared" si="1"/>
        <v>0</v>
      </c>
      <c r="J4" s="4">
        <f t="shared" si="2"/>
        <v>0</v>
      </c>
      <c r="K4" s="6"/>
    </row>
    <row r="5" spans="1:11" ht="21.95" customHeight="1" x14ac:dyDescent="0.3">
      <c r="A5" s="2">
        <v>4</v>
      </c>
      <c r="B5" s="7" t="s">
        <v>14</v>
      </c>
      <c r="C5" s="2">
        <v>600</v>
      </c>
      <c r="D5" s="2" t="s">
        <v>12</v>
      </c>
      <c r="E5" s="2"/>
      <c r="F5" s="4"/>
      <c r="G5" s="5">
        <v>0.23</v>
      </c>
      <c r="H5" s="6">
        <f t="shared" si="0"/>
        <v>0</v>
      </c>
      <c r="I5" s="4">
        <f t="shared" si="1"/>
        <v>0</v>
      </c>
      <c r="J5" s="4">
        <f t="shared" si="2"/>
        <v>0</v>
      </c>
      <c r="K5" s="6"/>
    </row>
    <row r="6" spans="1:11" ht="21.95" customHeight="1" x14ac:dyDescent="0.3">
      <c r="A6" s="2">
        <v>5</v>
      </c>
      <c r="B6" s="3" t="s">
        <v>15</v>
      </c>
      <c r="C6" s="2">
        <v>500</v>
      </c>
      <c r="D6" s="2" t="s">
        <v>12</v>
      </c>
      <c r="E6" s="2"/>
      <c r="F6" s="4"/>
      <c r="G6" s="5">
        <v>0.23</v>
      </c>
      <c r="H6" s="6">
        <f t="shared" si="0"/>
        <v>0</v>
      </c>
      <c r="I6" s="4">
        <f t="shared" si="1"/>
        <v>0</v>
      </c>
      <c r="J6" s="4">
        <f t="shared" si="2"/>
        <v>0</v>
      </c>
      <c r="K6" s="6"/>
    </row>
    <row r="7" spans="1:11" ht="21.95" customHeight="1" x14ac:dyDescent="0.3">
      <c r="A7" s="2">
        <v>6</v>
      </c>
      <c r="B7" s="3" t="s">
        <v>16</v>
      </c>
      <c r="C7" s="2">
        <v>300</v>
      </c>
      <c r="D7" s="2" t="s">
        <v>12</v>
      </c>
      <c r="E7" s="2"/>
      <c r="F7" s="4"/>
      <c r="G7" s="5">
        <v>0.23</v>
      </c>
      <c r="H7" s="6">
        <f t="shared" si="0"/>
        <v>0</v>
      </c>
      <c r="I7" s="4">
        <f t="shared" si="1"/>
        <v>0</v>
      </c>
      <c r="J7" s="4">
        <f t="shared" si="2"/>
        <v>0</v>
      </c>
      <c r="K7" s="6"/>
    </row>
    <row r="8" spans="1:11" ht="40.5" x14ac:dyDescent="0.3">
      <c r="A8" s="2">
        <v>7</v>
      </c>
      <c r="B8" s="3" t="s">
        <v>17</v>
      </c>
      <c r="C8" s="2">
        <v>5</v>
      </c>
      <c r="D8" s="2" t="s">
        <v>12</v>
      </c>
      <c r="E8" s="2"/>
      <c r="F8" s="4"/>
      <c r="G8" s="5">
        <v>0.23</v>
      </c>
      <c r="H8" s="6">
        <f t="shared" si="0"/>
        <v>0</v>
      </c>
      <c r="I8" s="4">
        <f t="shared" si="1"/>
        <v>0</v>
      </c>
      <c r="J8" s="4">
        <f t="shared" si="2"/>
        <v>0</v>
      </c>
      <c r="K8" s="6"/>
    </row>
    <row r="9" spans="1:11" ht="21.95" customHeight="1" x14ac:dyDescent="0.3">
      <c r="A9" s="2">
        <v>8</v>
      </c>
      <c r="B9" s="3" t="s">
        <v>18</v>
      </c>
      <c r="C9" s="2">
        <v>20</v>
      </c>
      <c r="D9" s="2" t="s">
        <v>12</v>
      </c>
      <c r="E9" s="2"/>
      <c r="F9" s="4"/>
      <c r="G9" s="5">
        <v>0.23</v>
      </c>
      <c r="H9" s="6">
        <f t="shared" si="0"/>
        <v>0</v>
      </c>
      <c r="I9" s="4">
        <f t="shared" si="1"/>
        <v>0</v>
      </c>
      <c r="J9" s="4">
        <f t="shared" si="2"/>
        <v>0</v>
      </c>
      <c r="K9" s="6"/>
    </row>
    <row r="10" spans="1:11" ht="27" x14ac:dyDescent="0.3">
      <c r="A10" s="2">
        <v>9</v>
      </c>
      <c r="B10" s="3" t="s">
        <v>19</v>
      </c>
      <c r="C10" s="2">
        <v>50</v>
      </c>
      <c r="D10" s="2" t="s">
        <v>12</v>
      </c>
      <c r="E10" s="2"/>
      <c r="F10" s="4"/>
      <c r="G10" s="5">
        <v>0.23</v>
      </c>
      <c r="H10" s="6">
        <f t="shared" si="0"/>
        <v>0</v>
      </c>
      <c r="I10" s="4">
        <f t="shared" si="1"/>
        <v>0</v>
      </c>
      <c r="J10" s="4">
        <f t="shared" si="2"/>
        <v>0</v>
      </c>
      <c r="K10" s="6"/>
    </row>
    <row r="11" spans="1:11" ht="27" x14ac:dyDescent="0.3">
      <c r="A11" s="2">
        <v>10</v>
      </c>
      <c r="B11" s="3" t="s">
        <v>20</v>
      </c>
      <c r="C11" s="2">
        <v>10</v>
      </c>
      <c r="D11" s="2" t="s">
        <v>12</v>
      </c>
      <c r="E11" s="2"/>
      <c r="F11" s="4"/>
      <c r="G11" s="5">
        <v>0.23</v>
      </c>
      <c r="H11" s="6">
        <f t="shared" si="0"/>
        <v>0</v>
      </c>
      <c r="I11" s="4">
        <f t="shared" si="1"/>
        <v>0</v>
      </c>
      <c r="J11" s="4">
        <f t="shared" si="2"/>
        <v>0</v>
      </c>
      <c r="K11" s="6"/>
    </row>
    <row r="12" spans="1:11" ht="27" x14ac:dyDescent="0.3">
      <c r="A12" s="2">
        <v>11</v>
      </c>
      <c r="B12" s="3" t="s">
        <v>21</v>
      </c>
      <c r="C12" s="2">
        <v>20</v>
      </c>
      <c r="D12" s="2" t="s">
        <v>12</v>
      </c>
      <c r="E12" s="2"/>
      <c r="F12" s="4"/>
      <c r="G12" s="5">
        <v>0.23</v>
      </c>
      <c r="H12" s="6">
        <f t="shared" si="0"/>
        <v>0</v>
      </c>
      <c r="I12" s="4">
        <f t="shared" si="1"/>
        <v>0</v>
      </c>
      <c r="J12" s="4">
        <f t="shared" si="2"/>
        <v>0</v>
      </c>
      <c r="K12" s="6"/>
    </row>
    <row r="13" spans="1:11" ht="21.95" customHeight="1" x14ac:dyDescent="0.3">
      <c r="A13" s="2">
        <v>12</v>
      </c>
      <c r="B13" s="3" t="s">
        <v>22</v>
      </c>
      <c r="C13" s="2">
        <v>10</v>
      </c>
      <c r="D13" s="2" t="s">
        <v>12</v>
      </c>
      <c r="E13" s="2"/>
      <c r="F13" s="4"/>
      <c r="G13" s="5">
        <v>0.23</v>
      </c>
      <c r="H13" s="6">
        <f t="shared" si="0"/>
        <v>0</v>
      </c>
      <c r="I13" s="4">
        <f t="shared" si="1"/>
        <v>0</v>
      </c>
      <c r="J13" s="4">
        <f t="shared" si="2"/>
        <v>0</v>
      </c>
      <c r="K13" s="6"/>
    </row>
    <row r="14" spans="1:11" ht="21.95" customHeight="1" x14ac:dyDescent="0.3">
      <c r="A14" s="2">
        <v>13</v>
      </c>
      <c r="B14" s="7" t="s">
        <v>23</v>
      </c>
      <c r="C14" s="2">
        <v>50</v>
      </c>
      <c r="D14" s="2" t="s">
        <v>12</v>
      </c>
      <c r="E14" s="2"/>
      <c r="F14" s="4"/>
      <c r="G14" s="5">
        <v>0.23</v>
      </c>
      <c r="H14" s="6">
        <f t="shared" si="0"/>
        <v>0</v>
      </c>
      <c r="I14" s="4">
        <f t="shared" si="1"/>
        <v>0</v>
      </c>
      <c r="J14" s="4">
        <f t="shared" si="2"/>
        <v>0</v>
      </c>
      <c r="K14" s="6"/>
    </row>
    <row r="15" spans="1:11" ht="21.95" customHeight="1" x14ac:dyDescent="0.3">
      <c r="A15" s="2">
        <v>14</v>
      </c>
      <c r="B15" s="7" t="s">
        <v>24</v>
      </c>
      <c r="C15" s="2">
        <v>20</v>
      </c>
      <c r="D15" s="2" t="s">
        <v>12</v>
      </c>
      <c r="E15" s="2"/>
      <c r="F15" s="4"/>
      <c r="G15" s="5">
        <v>0.23</v>
      </c>
      <c r="H15" s="6">
        <f t="shared" si="0"/>
        <v>0</v>
      </c>
      <c r="I15" s="4">
        <f t="shared" si="1"/>
        <v>0</v>
      </c>
      <c r="J15" s="4">
        <f t="shared" si="2"/>
        <v>0</v>
      </c>
      <c r="K15" s="6"/>
    </row>
    <row r="16" spans="1:11" ht="21.95" customHeight="1" x14ac:dyDescent="0.3">
      <c r="A16" s="2">
        <v>15</v>
      </c>
      <c r="B16" s="7" t="s">
        <v>25</v>
      </c>
      <c r="C16" s="2">
        <v>5</v>
      </c>
      <c r="D16" s="2" t="s">
        <v>12</v>
      </c>
      <c r="E16" s="2"/>
      <c r="F16" s="4"/>
      <c r="G16" s="5">
        <v>0.23</v>
      </c>
      <c r="H16" s="6">
        <f t="shared" si="0"/>
        <v>0</v>
      </c>
      <c r="I16" s="4">
        <f t="shared" si="1"/>
        <v>0</v>
      </c>
      <c r="J16" s="4">
        <f t="shared" si="2"/>
        <v>0</v>
      </c>
      <c r="K16" s="6"/>
    </row>
    <row r="17" spans="1:11" ht="21.95" customHeight="1" x14ac:dyDescent="0.3">
      <c r="A17" s="2">
        <v>16</v>
      </c>
      <c r="B17" s="3" t="s">
        <v>26</v>
      </c>
      <c r="C17" s="2">
        <v>15</v>
      </c>
      <c r="D17" s="2" t="s">
        <v>12</v>
      </c>
      <c r="E17" s="2"/>
      <c r="F17" s="4"/>
      <c r="G17" s="5">
        <v>0.23</v>
      </c>
      <c r="H17" s="6">
        <f t="shared" si="0"/>
        <v>0</v>
      </c>
      <c r="I17" s="4">
        <f t="shared" si="1"/>
        <v>0</v>
      </c>
      <c r="J17" s="4">
        <f t="shared" si="2"/>
        <v>0</v>
      </c>
      <c r="K17" s="6"/>
    </row>
    <row r="18" spans="1:11" ht="21.95" customHeight="1" x14ac:dyDescent="0.3">
      <c r="A18" s="2">
        <v>17</v>
      </c>
      <c r="B18" s="7" t="s">
        <v>27</v>
      </c>
      <c r="C18" s="2">
        <v>15</v>
      </c>
      <c r="D18" s="2" t="s">
        <v>12</v>
      </c>
      <c r="E18" s="2"/>
      <c r="F18" s="4"/>
      <c r="G18" s="5">
        <v>0.23</v>
      </c>
      <c r="H18" s="6">
        <f t="shared" si="0"/>
        <v>0</v>
      </c>
      <c r="I18" s="4">
        <f t="shared" si="1"/>
        <v>0</v>
      </c>
      <c r="J18" s="4">
        <f t="shared" si="2"/>
        <v>0</v>
      </c>
      <c r="K18" s="6"/>
    </row>
    <row r="19" spans="1:11" ht="21.95" customHeight="1" x14ac:dyDescent="0.3">
      <c r="A19" s="2">
        <v>18</v>
      </c>
      <c r="B19" s="3" t="s">
        <v>28</v>
      </c>
      <c r="C19" s="2">
        <v>5</v>
      </c>
      <c r="D19" s="2" t="s">
        <v>12</v>
      </c>
      <c r="E19" s="2"/>
      <c r="F19" s="4"/>
      <c r="G19" s="5">
        <v>0.23</v>
      </c>
      <c r="H19" s="6">
        <f t="shared" si="0"/>
        <v>0</v>
      </c>
      <c r="I19" s="4">
        <f t="shared" si="1"/>
        <v>0</v>
      </c>
      <c r="J19" s="4">
        <f t="shared" si="2"/>
        <v>0</v>
      </c>
      <c r="K19" s="6"/>
    </row>
    <row r="20" spans="1:11" ht="21.95" customHeight="1" x14ac:dyDescent="0.3">
      <c r="A20" s="2">
        <v>19</v>
      </c>
      <c r="B20" s="3" t="s">
        <v>29</v>
      </c>
      <c r="C20" s="2">
        <v>1</v>
      </c>
      <c r="D20" s="2" t="s">
        <v>12</v>
      </c>
      <c r="E20" s="2"/>
      <c r="F20" s="4"/>
      <c r="G20" s="5">
        <v>0.23</v>
      </c>
      <c r="H20" s="6">
        <f t="shared" si="0"/>
        <v>0</v>
      </c>
      <c r="I20" s="4">
        <f t="shared" si="1"/>
        <v>0</v>
      </c>
      <c r="J20" s="4">
        <f t="shared" si="2"/>
        <v>0</v>
      </c>
      <c r="K20" s="6"/>
    </row>
    <row r="21" spans="1:11" ht="21.95" customHeight="1" x14ac:dyDescent="0.3">
      <c r="A21" s="2">
        <v>20</v>
      </c>
      <c r="B21" s="3" t="s">
        <v>30</v>
      </c>
      <c r="C21" s="2">
        <v>10</v>
      </c>
      <c r="D21" s="2" t="s">
        <v>12</v>
      </c>
      <c r="E21" s="2"/>
      <c r="F21" s="4"/>
      <c r="G21" s="5">
        <v>0.23</v>
      </c>
      <c r="H21" s="6">
        <f t="shared" si="0"/>
        <v>0</v>
      </c>
      <c r="I21" s="4">
        <f t="shared" si="1"/>
        <v>0</v>
      </c>
      <c r="J21" s="4">
        <f t="shared" si="2"/>
        <v>0</v>
      </c>
      <c r="K21" s="6"/>
    </row>
    <row r="22" spans="1:11" ht="27" x14ac:dyDescent="0.3">
      <c r="A22" s="2">
        <v>21</v>
      </c>
      <c r="B22" s="8" t="s">
        <v>31</v>
      </c>
      <c r="C22" s="2">
        <v>20</v>
      </c>
      <c r="D22" s="2" t="s">
        <v>32</v>
      </c>
      <c r="E22" s="2"/>
      <c r="F22" s="4"/>
      <c r="G22" s="5">
        <v>0.23</v>
      </c>
      <c r="H22" s="6">
        <f t="shared" si="0"/>
        <v>0</v>
      </c>
      <c r="I22" s="4">
        <f t="shared" si="1"/>
        <v>0</v>
      </c>
      <c r="J22" s="4">
        <f t="shared" si="2"/>
        <v>0</v>
      </c>
      <c r="K22" s="6"/>
    </row>
    <row r="23" spans="1:11" ht="21.95" customHeight="1" x14ac:dyDescent="0.3">
      <c r="A23" s="2">
        <v>22</v>
      </c>
      <c r="B23" s="7" t="s">
        <v>33</v>
      </c>
      <c r="C23" s="2">
        <v>50</v>
      </c>
      <c r="D23" s="2" t="s">
        <v>12</v>
      </c>
      <c r="E23" s="2"/>
      <c r="F23" s="4"/>
      <c r="G23" s="5">
        <v>0.23</v>
      </c>
      <c r="H23" s="6">
        <f t="shared" si="0"/>
        <v>0</v>
      </c>
      <c r="I23" s="4">
        <f t="shared" si="1"/>
        <v>0</v>
      </c>
      <c r="J23" s="4">
        <f t="shared" si="2"/>
        <v>0</v>
      </c>
      <c r="K23" s="6"/>
    </row>
    <row r="24" spans="1:11" s="11" customFormat="1" ht="28.5" customHeight="1" x14ac:dyDescent="0.3">
      <c r="A24" s="12"/>
      <c r="B24" s="9" t="s">
        <v>34</v>
      </c>
      <c r="C24" s="12"/>
      <c r="D24" s="12"/>
      <c r="E24" s="12"/>
      <c r="F24" s="13"/>
      <c r="G24" s="14"/>
      <c r="H24" s="15"/>
      <c r="I24" s="16">
        <f>SUM(I2:I23)</f>
        <v>0</v>
      </c>
      <c r="J24" s="16">
        <f>SUM(J2:J23)</f>
        <v>0</v>
      </c>
      <c r="K24" s="15"/>
    </row>
  </sheetData>
  <pageMargins left="0.70866141732283472" right="0.70866141732283472" top="0.74803149606299213" bottom="0.74803149606299213" header="0.31496062992125984" footer="0.31496062992125984"/>
  <pageSetup paperSize="9" scale="98" orientation="landscape" verticalDpi="0" r:id="rId1"/>
  <headerFooter>
    <oddHeader>&amp;Lsprawa 133/2022&amp;C&amp;"-,Pogrubiony"FORMULARZ CENOWY ZADANIE 2&amp;R&amp;"-,Pogrubiony"ZAŁĄCZNIK NR 7 DO SWZ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2022-09-13T11:11:32Z</dcterms:modified>
</cp:coreProperties>
</file>