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W:\DZP\Ćwiertka M\przetargi 2022\TP 76-2022 - meble OIOM\"/>
    </mc:Choice>
  </mc:AlternateContent>
  <xr:revisionPtr revIDLastSave="0" documentId="13_ncr:1_{75F6EE82-8EDB-4B7A-BF31-4668093264E2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kiet nr 1" sheetId="1" r:id="rId1"/>
    <sheet name="Pakiet nr 2" sheetId="2" r:id="rId2"/>
  </sheets>
  <externalReferences>
    <externalReference r:id="rId3"/>
  </externalReferences>
  <definedNames>
    <definedName name="_xlnm._FilterDatabase" localSheetId="0" hidden="1">'Pakiet nr 1'!$B$4:$G$17</definedName>
    <definedName name="_xlnm.Print_Area" localSheetId="0">'Pakiet nr 1'!$A$2:$G$17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" i="2" l="1"/>
  <c r="M4" i="1"/>
</calcChain>
</file>

<file path=xl/sharedStrings.xml><?xml version="1.0" encoding="utf-8"?>
<sst xmlns="http://schemas.openxmlformats.org/spreadsheetml/2006/main" count="198" uniqueCount="101">
  <si>
    <t>szt.</t>
  </si>
  <si>
    <t xml:space="preserve">ilość </t>
  </si>
  <si>
    <t>Specyfikacja materiałowa</t>
  </si>
  <si>
    <t xml:space="preserve"> płyta laminowana gr. 18 mm,  krawędzie oklejone gr 1mm PCV, Płyta wiórowa spełnia wymagania normy PN EN 14322, emisja formaldehydu  odpowiada klasie E1, szuflada typu metabox (metalowe boki)kolor biały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</si>
  <si>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szafki zawieszone na szynie montażowej udźwig zawieszki 100kg/para(norma EN 15939)</t>
    </r>
  </si>
  <si>
    <t xml:space="preserve"> płyta laminowana gr. 36 mm,  krawędzie oklejone gr 2mm PCV, Płyta wiórowa spełnia wymagania normy PN EN 14322, emisja formaldehydu  odpowiada klasie E1, wysokość nóg 710mm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</si>
  <si>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zamek meblowy</t>
    </r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</si>
  <si>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wysokość szafki z nóżkami 820mm</t>
    </r>
  </si>
  <si>
    <t>blat kuchenny laminowany szer. 600 mm x gr 38 mm z wycięciem otworów pod zlewozmywak (dostarczonego przez Zamawiającego) oraz zabezpieczeniem przed wilgocią.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</si>
  <si>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szafki zawieszone na szynie montażowej udźwig zawieszki 100kg/para(norma EN 15939), wysokość szafek (2 przestrzenie segregatorowe)</t>
    </r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</si>
  <si>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szafki zamocowane na stałe do ściany</t>
    </r>
  </si>
  <si>
    <t xml:space="preserve"> płyta laminowana gr. 18 mm,  krawędzie oklejone gr 1mm PCV, Płyta wiórowa spełnia wymagania normy PN EN 14322, emisja formaldehydu  odpowiada klasie E1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</si>
  <si>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wysokość szafki z nóżkami 860mm</t>
    </r>
  </si>
  <si>
    <t xml:space="preserve"> płyta laminowana gr. 18 mm,  krawędzie oklejone gr 1mm PCV, Płyta wiórowa spełnia wymagania normy PN EN 14322, emisja formaldehydu  odpowiada klasie E1,  prowadnica szuflady pełny wysuw z cichym domykiem udźwig 35 kg – 3 szt., wysokość szafki z nóżkami 860mm</t>
  </si>
  <si>
    <t>blat kuchenny laminowany szer. 600 mm x gr 38 mm z wycięciem otworów pod zlewozmywak i umywalkę (dostarczonych przez Zamawiającego) oraz zabezpieczeniem przed wilgocią.</t>
  </si>
  <si>
    <t>Lp</t>
  </si>
  <si>
    <t xml:space="preserve"> płyta laminowana gr. 18 mm,  krawędzie oklejone gr 1mm PCV, Płyta wiórowa spełnia wymagania normy PN EN 14322, emisja formaldehydu  odpowiada klasie E1, wysokość 810mm</t>
  </si>
  <si>
    <t xml:space="preserve"> płyta laminowana gr. 18 mm,  krawędzie oklejone gr 1mm PCV, Płyta wiórowa spełnia wymagania normy PN EN 14322, emisja formaldehydu  odpowiada klasie E1, wysokość 81mm, uwzględnienie grzejnika</t>
  </si>
  <si>
    <t>Kontener  38x63x51</t>
  </si>
  <si>
    <t>Szafki górne (nie do sufitu)  57x76x32</t>
  </si>
  <si>
    <t>Szafa socjalna (8 przegród) 80x135x35</t>
  </si>
  <si>
    <t>stół szer 90 cm x  dł. 200cm -narożniki zaokrąglone , 6 nóg</t>
  </si>
  <si>
    <t>Nadstawka na szafę z jedną półką  80x80x35</t>
  </si>
  <si>
    <t>Szafka górna z jedną półką 60x80x34</t>
  </si>
  <si>
    <t>Szafka dolna pod zlew, umywalkę  60x86x51 bok widoczny gł. 56</t>
  </si>
  <si>
    <t>Szafka z szufladami 60x86x51 1 xszuflada niska , 2x szuflada wysoka</t>
  </si>
  <si>
    <t>Blat + wycięcia  dł 240cm</t>
  </si>
  <si>
    <t>Szafka dolna z jedną półką 60x86x51</t>
  </si>
  <si>
    <t>Szafa na segregaory z/o  80x165x35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</si>
  <si>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wysokość szafki z nóżkami 165mm              (4 przestrzenie segregatorowych) 1 przestrzeń dolna zamknięta za drzwiami</t>
    </r>
  </si>
  <si>
    <t>Biurko dopasowane do pomieszczenia, grzejnika 130x81x67</t>
  </si>
  <si>
    <t>Szafka górna na segregatory  50x50x33</t>
  </si>
  <si>
    <t>Biurko z dopasowaniem do płaszczyzny ściany i grzejnika  110x81x67</t>
  </si>
  <si>
    <t>Szafa socjalna z zamkami (8 przestrzeni)  80x135x30</t>
  </si>
  <si>
    <t>Stół  szerokość 60x długośc 140</t>
  </si>
  <si>
    <t>Szafka dolna  z jedną półką 47x86x51</t>
  </si>
  <si>
    <t>Szafka pod zlew  60x86x51</t>
  </si>
  <si>
    <t>Szafka z szufladami samodomykającymi się 1x niska, 2 x wysoka 47x86x51</t>
  </si>
  <si>
    <t>Szafka dolna z jedna półką 47x86x51</t>
  </si>
  <si>
    <t>Szafka górna dwie półki 50,5x80x34</t>
  </si>
  <si>
    <t>Blat + wycięcie  długość 205 cm</t>
  </si>
  <si>
    <t>DYŻURKA LEKARSKA</t>
  </si>
  <si>
    <t>DYZURKA PIELĘGNIARSKA</t>
  </si>
  <si>
    <t>KUCHNIA</t>
  </si>
  <si>
    <t>Sala chorych</t>
  </si>
  <si>
    <t xml:space="preserve"> płyta laminowana gr. 18 mm,  krawędzie oklejone gr 1mm PCV, Płyta wiórowa spełnia wymagania normy PN EN 14322, emisja formaldehydu  odpowiada klasie E1,  prowadnica szuflady pełny wysuw z cichym domykiem udźwig 35 kg – 4 szt., wysokość szafki z nóżkami 860mm</t>
  </si>
  <si>
    <t>Szafka narożnikowa skośna 90 x 90 + kosz obrotowy</t>
  </si>
  <si>
    <r>
      <t xml:space="preserve"> płyta laminowana gr. 18 mm,  krawędzie oklejone gr 1mm PCV, Płyta wiórowa spełnia wymagania normy PN EN 14322, emisja formaldehydu  odpowiada klasie E1, zawias meblowy z cichym domykiem, kąt otwarcia 45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 kosz obrotowy dwupółkowy, wysokość szafki z nóżkami 860mm</t>
    </r>
  </si>
  <si>
    <t>Blat 120/120 (narożnikowy)</t>
  </si>
  <si>
    <t>blat laminowany połysk z szer. 1200 mm x gr 38 mm</t>
  </si>
  <si>
    <t>Blat 105/60 + oklejenie ABS</t>
  </si>
  <si>
    <t>blat laminowany połysk szer. 600 mm x gr 38 mm</t>
  </si>
  <si>
    <t>Blat 140/60 + oklejenie ABS</t>
  </si>
  <si>
    <t>Szafka dolna S-40 z szufladami z cichym domykiem (2 szufaldy niskie, 2 wysokie z relingami)  40x86x56</t>
  </si>
  <si>
    <t>Szafka dolna z jedną półką 37x86x56</t>
  </si>
  <si>
    <t>Szafka dolna S-60 z szufladami z cichym domykiem (2 szufaldy niskie, 2 wysokie z relingami) 60x86x56</t>
  </si>
  <si>
    <t>Szafa górna dwudrzwiowa  90x 60x34</t>
  </si>
  <si>
    <t>IZOLATKA</t>
  </si>
  <si>
    <t>Szafa szer. 72cm h=215cm, gł 54cm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</si>
  <si>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 xml:space="preserve">, </t>
    </r>
  </si>
  <si>
    <t>Nadstawka na szafę szer. 72cm h=80cm, gł. 54cm</t>
  </si>
  <si>
    <t xml:space="preserve"> płyta laminowana gr. 18 mm,  krawędzie oklejone gr 1mm PCV, Płyta wiórowa spełnia wymagania normy PN EN 14322, emisja formaldehydu  odpowiada klasie E1, system drzwi przesuwnych </t>
  </si>
  <si>
    <r>
      <t xml:space="preserve"> płyta laminowana gr. 18 mm,  krawędzie oklejone gr 1mm PCV, Płyta wiórowa spełnia wymagania normy PN EN 14322, emisja formaldehydu  odpowiada klasie E1, zawias meblowy z cichym domykiem, kąt otwarcia 110</t>
    </r>
    <r>
      <rPr>
        <sz val="11"/>
        <color theme="1"/>
        <rFont val="Calibri"/>
        <family val="2"/>
        <charset val="238"/>
      </rPr>
      <t>°</t>
    </r>
    <r>
      <rPr>
        <sz val="11"/>
        <color theme="1"/>
        <rFont val="Calibri"/>
        <family val="2"/>
        <charset val="238"/>
        <scheme val="minor"/>
      </rPr>
      <t>,</t>
    </r>
  </si>
  <si>
    <t xml:space="preserve"> płyta laminowana gr. 18 mm,  krawędzie oklejone gr 1mm PCV, Płyta wiórowa spełnia wymagania normy PN EN 14322, emisja formaldehydu  odpowiada klasie E1, szuflada z płyty na prowadnicy kulkowej z cichym domykiem</t>
  </si>
  <si>
    <t>Nadstawka na szafę szer.72, h=80cm, "ścięty" narożnik szafy - dopasowane do płaszczyzny ściany,</t>
  </si>
  <si>
    <t>Apteka Oddziałowa</t>
  </si>
  <si>
    <t>Szafa z drzwiami przesuwnymi 2 skrzydła, szer 280cm, (z dostępem do narożników:prawego i lewego)280xok 280x65 - maskowanie do sufitu</t>
  </si>
  <si>
    <t>Szafa szer. 40x215x52</t>
  </si>
  <si>
    <t>Nadstawka na szafę 40x80x52</t>
  </si>
  <si>
    <t>Szafa szer 80x215x58 , szuflady wewnętrzne - 6szt</t>
  </si>
  <si>
    <t>Nadstawka na szafę szer.80x80x58</t>
  </si>
  <si>
    <t>Nazwa towaru i wymiary ( szerokość.x wysokość x głębokość w cm)</t>
  </si>
  <si>
    <t>Szafa szer. 72x215x58</t>
  </si>
  <si>
    <t>Nadstawka na szafę szer 72x80x58</t>
  </si>
  <si>
    <t>Szafa szer.72, h=215cm,gł.58 "ścięty" narożnik szafy - dopasowane do płaszczyzny ściany</t>
  </si>
  <si>
    <t>Szafa nad lodówką szer. 60x80x35</t>
  </si>
  <si>
    <t>Szafa szer 34x215x59</t>
  </si>
  <si>
    <t>Szafa szer. 40 (półki), h=215cm, głęb. 54cm</t>
  </si>
  <si>
    <t xml:space="preserve"> płyta laminowana gr. 18 mm,  krawędzie oklejone gr 1mm PCV, Płyta wiórowa spełnia wymagania normy PN EN 14322, emisja formaldehydu  odpowiada klasie E1,  </t>
  </si>
  <si>
    <t>Szafa szer. 60 cm, h=215cm, głęb. 54cm, 6 szuflad wewnętrznych</t>
  </si>
  <si>
    <t xml:space="preserve"> płyta laminowana gr. 18 mm,  krawędzie oklejone gr 1mm PCV, Płyta wiórowa spełnia wymagania normy PN EN 14322, emisja formaldehydu  odpowiada klasie E1, zawias meblowy z cichym domykiem, prowadnica szuflady pełny wysuw z cichym domykiem udźwig 35 kg – 6 szt</t>
  </si>
  <si>
    <t>Biurko dopasowane do pomieszczenia 118x81x67 + blenda do biurka 118x20</t>
  </si>
  <si>
    <t>Szafka z szufladami   60x83x51</t>
  </si>
  <si>
    <t>Szafka pod zlew 70x83x51</t>
  </si>
  <si>
    <t>Szafka pod umywalkę 60x83x51</t>
  </si>
  <si>
    <t>Szafka dolna 55x83x51</t>
  </si>
  <si>
    <t>Szafka górna 56x83x34</t>
  </si>
  <si>
    <t>Blat + wycięcia  dł 340</t>
  </si>
  <si>
    <t>j.m</t>
  </si>
  <si>
    <t>cena jednostkowa netto</t>
  </si>
  <si>
    <t>wartość netto</t>
  </si>
  <si>
    <t>cena jednostkowa brutto</t>
  </si>
  <si>
    <t>wartość brutto</t>
  </si>
  <si>
    <t>VAT w %</t>
  </si>
  <si>
    <t>Załącznik nr 3 - formularz asortymentowo-cenowy</t>
  </si>
  <si>
    <t>Pakiet nr 1</t>
  </si>
  <si>
    <t xml:space="preserve">Nazwa towaru </t>
  </si>
  <si>
    <t>X</t>
  </si>
  <si>
    <t>Razem</t>
  </si>
  <si>
    <t>Pakiet nr 2</t>
  </si>
  <si>
    <t>Zakup kanapy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</si>
</sst>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24"/>
      <color rgb="FFD34817"/>
      <name val="Franklin Gothic Book"/>
      <family val="2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6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33CC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2" fontId="12" fillId="4" borderId="1" xfId="1" applyNumberFormat="1" applyFont="1" applyFill="1" applyBorder="1" applyAlignment="1">
      <alignment horizontal="center"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/>
    <xf numFmtId="0" fontId="7" fillId="0" borderId="0" xfId="0" applyFont="1"/>
    <xf numFmtId="0" fontId="13" fillId="0" borderId="0" xfId="0" applyFont="1"/>
    <xf numFmtId="0" fontId="14" fillId="0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4" fontId="0" fillId="2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ny" xfId="0" builtinId="0"/>
    <cellStyle name="Normalny 2" xfId="1" xr:uid="{D6E9C178-8151-4058-ABFD-58EB02C018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wy%20folder/za&#322;.%20nr%203%20-%20formularz%20asortymentowo-cenowy%20-%20Pakiet%20nr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yż.lekarska"/>
      <sheetName val="dyż.pielęgniarska"/>
      <sheetName val="kuchnia"/>
      <sheetName val="sala"/>
      <sheetName val="izolatka"/>
      <sheetName val="apteka"/>
    </sheetNames>
    <sheetDataSet>
      <sheetData sheetId="0"/>
      <sheetData sheetId="1"/>
      <sheetData sheetId="2"/>
      <sheetData sheetId="3"/>
      <sheetData sheetId="4">
        <row r="3">
          <cell r="J3" t="str">
            <v>Producent/ model/ nr katalogowy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4"/>
  <sheetViews>
    <sheetView zoomScale="90" zoomScaleNormal="90" zoomScaleSheetLayoutView="115" workbookViewId="0">
      <selection activeCell="M4" sqref="M4"/>
    </sheetView>
  </sheetViews>
  <sheetFormatPr defaultRowHeight="15" x14ac:dyDescent="0.25"/>
  <cols>
    <col min="1" max="1" width="4.42578125" customWidth="1"/>
    <col min="2" max="2" width="32" customWidth="1"/>
    <col min="3" max="3" width="5.42578125" customWidth="1"/>
    <col min="4" max="4" width="4.42578125" customWidth="1"/>
    <col min="5" max="5" width="11.7109375" customWidth="1"/>
    <col min="6" max="6" width="55.7109375" customWidth="1"/>
    <col min="7" max="7" width="20.28515625" customWidth="1"/>
    <col min="8" max="8" width="15.85546875" customWidth="1"/>
    <col min="9" max="9" width="14" customWidth="1"/>
    <col min="10" max="10" width="10.5703125" customWidth="1"/>
    <col min="11" max="11" width="16" customWidth="1"/>
    <col min="12" max="12" width="18" customWidth="1"/>
    <col min="13" max="13" width="20.28515625" customWidth="1"/>
  </cols>
  <sheetData>
    <row r="1" spans="1:13" ht="18.75" x14ac:dyDescent="0.3">
      <c r="G1" s="19" t="s">
        <v>94</v>
      </c>
    </row>
    <row r="2" spans="1:13" ht="29.25" customHeight="1" x14ac:dyDescent="0.3">
      <c r="A2" s="1"/>
      <c r="B2" s="21" t="s">
        <v>95</v>
      </c>
    </row>
    <row r="3" spans="1:13" ht="18.75" customHeight="1" x14ac:dyDescent="0.25">
      <c r="B3" s="23" t="s">
        <v>41</v>
      </c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3" ht="49.5" customHeight="1" x14ac:dyDescent="0.25">
      <c r="A4" s="6" t="s">
        <v>15</v>
      </c>
      <c r="B4" s="6" t="s">
        <v>71</v>
      </c>
      <c r="C4" s="6" t="s">
        <v>1</v>
      </c>
      <c r="D4" s="6" t="s">
        <v>88</v>
      </c>
      <c r="E4" s="33" t="s">
        <v>2</v>
      </c>
      <c r="F4" s="34"/>
      <c r="G4" s="34"/>
      <c r="H4" s="2" t="s">
        <v>89</v>
      </c>
      <c r="I4" s="3" t="s">
        <v>90</v>
      </c>
      <c r="J4" s="3" t="s">
        <v>93</v>
      </c>
      <c r="K4" s="4" t="s">
        <v>91</v>
      </c>
      <c r="L4" s="3" t="s">
        <v>92</v>
      </c>
      <c r="M4" s="3" t="str">
        <f>[1]izolatka!$J$3</f>
        <v>Producent/ model/ nr katalogowy</v>
      </c>
    </row>
    <row r="5" spans="1:13" ht="66" customHeight="1" x14ac:dyDescent="0.25">
      <c r="A5" s="8">
        <v>1</v>
      </c>
      <c r="B5" s="9" t="s">
        <v>81</v>
      </c>
      <c r="C5" s="10">
        <v>4</v>
      </c>
      <c r="D5" s="11" t="s">
        <v>0</v>
      </c>
      <c r="E5" s="30" t="s">
        <v>16</v>
      </c>
      <c r="F5" s="31"/>
      <c r="G5" s="31"/>
      <c r="H5" s="5"/>
      <c r="I5" s="5"/>
      <c r="J5" s="5"/>
      <c r="K5" s="5"/>
      <c r="L5" s="5"/>
      <c r="M5" s="5"/>
    </row>
    <row r="6" spans="1:13" ht="66" customHeight="1" x14ac:dyDescent="0.25">
      <c r="A6" s="8">
        <v>2</v>
      </c>
      <c r="B6" s="9" t="s">
        <v>30</v>
      </c>
      <c r="C6" s="10">
        <v>1</v>
      </c>
      <c r="D6" s="11" t="s">
        <v>0</v>
      </c>
      <c r="E6" s="30" t="s">
        <v>17</v>
      </c>
      <c r="F6" s="31"/>
      <c r="G6" s="31"/>
      <c r="H6" s="5"/>
      <c r="I6" s="5"/>
      <c r="J6" s="5"/>
      <c r="K6" s="5"/>
      <c r="L6" s="5"/>
      <c r="M6" s="5"/>
    </row>
    <row r="7" spans="1:13" ht="66" customHeight="1" x14ac:dyDescent="0.25">
      <c r="A7" s="8">
        <v>3</v>
      </c>
      <c r="B7" s="9" t="s">
        <v>18</v>
      </c>
      <c r="C7" s="10">
        <v>4</v>
      </c>
      <c r="D7" s="11" t="s">
        <v>0</v>
      </c>
      <c r="E7" s="30" t="s">
        <v>3</v>
      </c>
      <c r="F7" s="31"/>
      <c r="G7" s="31"/>
      <c r="H7" s="5"/>
      <c r="I7" s="5"/>
      <c r="J7" s="5"/>
      <c r="K7" s="5"/>
      <c r="L7" s="5"/>
      <c r="M7" s="5"/>
    </row>
    <row r="8" spans="1:13" ht="78" customHeight="1" x14ac:dyDescent="0.25">
      <c r="A8" s="8">
        <v>4</v>
      </c>
      <c r="B8" s="9" t="s">
        <v>19</v>
      </c>
      <c r="C8" s="10">
        <v>7</v>
      </c>
      <c r="D8" s="11" t="s">
        <v>0</v>
      </c>
      <c r="E8" s="30" t="s">
        <v>9</v>
      </c>
      <c r="F8" s="31"/>
      <c r="G8" s="31"/>
      <c r="H8" s="5"/>
      <c r="I8" s="5"/>
      <c r="J8" s="5"/>
      <c r="K8" s="5"/>
      <c r="L8" s="5"/>
      <c r="M8" s="5"/>
    </row>
    <row r="9" spans="1:13" ht="66" customHeight="1" x14ac:dyDescent="0.25">
      <c r="A9" s="8">
        <v>5</v>
      </c>
      <c r="B9" s="9" t="s">
        <v>21</v>
      </c>
      <c r="C9" s="10">
        <v>1</v>
      </c>
      <c r="D9" s="11" t="s">
        <v>0</v>
      </c>
      <c r="E9" s="30" t="s">
        <v>5</v>
      </c>
      <c r="F9" s="31"/>
      <c r="G9" s="31"/>
      <c r="H9" s="5"/>
      <c r="I9" s="5"/>
      <c r="J9" s="5"/>
      <c r="K9" s="5"/>
      <c r="L9" s="5"/>
      <c r="M9" s="5"/>
    </row>
    <row r="10" spans="1:13" ht="66" customHeight="1" x14ac:dyDescent="0.25">
      <c r="A10" s="8">
        <v>6</v>
      </c>
      <c r="B10" s="9" t="s">
        <v>20</v>
      </c>
      <c r="C10" s="10">
        <v>2</v>
      </c>
      <c r="D10" s="11" t="s">
        <v>0</v>
      </c>
      <c r="E10" s="30" t="s">
        <v>6</v>
      </c>
      <c r="F10" s="31"/>
      <c r="G10" s="31"/>
      <c r="H10" s="5"/>
      <c r="I10" s="5"/>
      <c r="J10" s="5"/>
      <c r="K10" s="5"/>
      <c r="L10" s="5"/>
      <c r="M10" s="5"/>
    </row>
    <row r="11" spans="1:13" ht="66" customHeight="1" x14ac:dyDescent="0.25">
      <c r="A11" s="8">
        <v>7</v>
      </c>
      <c r="B11" s="9" t="s">
        <v>22</v>
      </c>
      <c r="C11" s="10">
        <v>2</v>
      </c>
      <c r="D11" s="11" t="s">
        <v>0</v>
      </c>
      <c r="E11" s="30" t="s">
        <v>10</v>
      </c>
      <c r="F11" s="31"/>
      <c r="G11" s="31"/>
      <c r="H11" s="5"/>
      <c r="I11" s="5"/>
      <c r="J11" s="5"/>
      <c r="K11" s="5"/>
      <c r="L11" s="5"/>
      <c r="M11" s="5"/>
    </row>
    <row r="12" spans="1:13" ht="66" customHeight="1" x14ac:dyDescent="0.25">
      <c r="A12" s="8">
        <v>8</v>
      </c>
      <c r="B12" s="9" t="s">
        <v>23</v>
      </c>
      <c r="C12" s="10">
        <v>4</v>
      </c>
      <c r="D12" s="11" t="s">
        <v>0</v>
      </c>
      <c r="E12" s="30" t="s">
        <v>4</v>
      </c>
      <c r="F12" s="30"/>
      <c r="G12" s="30"/>
      <c r="H12" s="5"/>
      <c r="I12" s="5"/>
      <c r="J12" s="5"/>
      <c r="K12" s="5"/>
      <c r="L12" s="5"/>
      <c r="M12" s="5"/>
    </row>
    <row r="13" spans="1:13" ht="66" customHeight="1" x14ac:dyDescent="0.25">
      <c r="A13" s="8">
        <v>9</v>
      </c>
      <c r="B13" s="9" t="s">
        <v>24</v>
      </c>
      <c r="C13" s="10">
        <v>2</v>
      </c>
      <c r="D13" s="11" t="s">
        <v>0</v>
      </c>
      <c r="E13" s="30" t="s">
        <v>12</v>
      </c>
      <c r="F13" s="31"/>
      <c r="G13" s="31"/>
      <c r="H13" s="5"/>
      <c r="I13" s="5"/>
      <c r="J13" s="5"/>
      <c r="K13" s="5"/>
      <c r="L13" s="5"/>
      <c r="M13" s="5"/>
    </row>
    <row r="14" spans="1:13" ht="66" customHeight="1" x14ac:dyDescent="0.25">
      <c r="A14" s="8">
        <v>10</v>
      </c>
      <c r="B14" s="9" t="s">
        <v>25</v>
      </c>
      <c r="C14" s="10">
        <v>1</v>
      </c>
      <c r="D14" s="11" t="s">
        <v>0</v>
      </c>
      <c r="E14" s="30" t="s">
        <v>13</v>
      </c>
      <c r="F14" s="31"/>
      <c r="G14" s="31"/>
      <c r="H14" s="5"/>
      <c r="I14" s="5"/>
      <c r="J14" s="5"/>
      <c r="K14" s="5"/>
      <c r="L14" s="5"/>
      <c r="M14" s="5"/>
    </row>
    <row r="15" spans="1:13" ht="66" customHeight="1" x14ac:dyDescent="0.25">
      <c r="A15" s="8">
        <v>11</v>
      </c>
      <c r="B15" s="9" t="s">
        <v>27</v>
      </c>
      <c r="C15" s="10">
        <v>1</v>
      </c>
      <c r="D15" s="11" t="s">
        <v>0</v>
      </c>
      <c r="E15" s="30" t="s">
        <v>12</v>
      </c>
      <c r="F15" s="31"/>
      <c r="G15" s="31"/>
      <c r="H15" s="5"/>
      <c r="I15" s="5"/>
      <c r="J15" s="5"/>
      <c r="K15" s="5"/>
      <c r="L15" s="5"/>
      <c r="M15" s="5"/>
    </row>
    <row r="16" spans="1:13" ht="66" customHeight="1" x14ac:dyDescent="0.25">
      <c r="A16" s="8">
        <v>12</v>
      </c>
      <c r="B16" s="9" t="s">
        <v>26</v>
      </c>
      <c r="C16" s="10">
        <v>1</v>
      </c>
      <c r="D16" s="11" t="s">
        <v>0</v>
      </c>
      <c r="E16" s="30" t="s">
        <v>8</v>
      </c>
      <c r="F16" s="30"/>
      <c r="G16" s="30"/>
      <c r="H16" s="5"/>
      <c r="I16" s="5"/>
      <c r="J16" s="5"/>
      <c r="K16" s="5"/>
      <c r="L16" s="5"/>
      <c r="M16" s="5"/>
    </row>
    <row r="17" spans="1:13" ht="66" customHeight="1" x14ac:dyDescent="0.25">
      <c r="A17" s="8">
        <v>13</v>
      </c>
      <c r="B17" s="9" t="s">
        <v>28</v>
      </c>
      <c r="C17" s="10">
        <v>1</v>
      </c>
      <c r="D17" s="11" t="s">
        <v>0</v>
      </c>
      <c r="E17" s="30" t="s">
        <v>29</v>
      </c>
      <c r="F17" s="31"/>
      <c r="G17" s="31"/>
      <c r="H17" s="5"/>
      <c r="I17" s="5"/>
      <c r="J17" s="5"/>
      <c r="K17" s="5"/>
      <c r="L17" s="5"/>
      <c r="M17" s="5"/>
    </row>
    <row r="18" spans="1:13" ht="15" customHeight="1" x14ac:dyDescent="0.25">
      <c r="A18" s="24" t="s">
        <v>42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6"/>
      <c r="M18" s="5"/>
    </row>
    <row r="19" spans="1:13" ht="30" x14ac:dyDescent="0.25">
      <c r="A19" s="12">
        <v>14</v>
      </c>
      <c r="B19" s="13" t="s">
        <v>31</v>
      </c>
      <c r="C19" s="12">
        <v>4</v>
      </c>
      <c r="D19" s="14" t="s">
        <v>0</v>
      </c>
      <c r="E19" s="30" t="s">
        <v>4</v>
      </c>
      <c r="F19" s="31"/>
      <c r="G19" s="31"/>
      <c r="H19" s="5"/>
      <c r="I19" s="5"/>
      <c r="J19" s="5"/>
      <c r="K19" s="5"/>
      <c r="L19" s="5"/>
      <c r="M19" s="5"/>
    </row>
    <row r="20" spans="1:13" ht="45" x14ac:dyDescent="0.25">
      <c r="A20" s="12">
        <v>15</v>
      </c>
      <c r="B20" s="13" t="s">
        <v>32</v>
      </c>
      <c r="C20" s="12">
        <v>4</v>
      </c>
      <c r="D20" s="14" t="s">
        <v>0</v>
      </c>
      <c r="E20" s="30" t="s">
        <v>11</v>
      </c>
      <c r="F20" s="31"/>
      <c r="G20" s="31"/>
      <c r="H20" s="5"/>
      <c r="I20" s="5"/>
      <c r="J20" s="5"/>
      <c r="K20" s="5"/>
      <c r="L20" s="5"/>
      <c r="M20" s="5"/>
    </row>
    <row r="21" spans="1:13" x14ac:dyDescent="0.25">
      <c r="A21" s="12">
        <v>16</v>
      </c>
      <c r="B21" s="13" t="s">
        <v>18</v>
      </c>
      <c r="C21" s="12">
        <v>4</v>
      </c>
      <c r="D21" s="14" t="s">
        <v>0</v>
      </c>
      <c r="E21" s="30" t="s">
        <v>3</v>
      </c>
      <c r="F21" s="31"/>
      <c r="G21" s="31"/>
      <c r="H21" s="5"/>
      <c r="I21" s="5"/>
      <c r="J21" s="5"/>
      <c r="K21" s="5"/>
      <c r="L21" s="5"/>
      <c r="M21" s="5"/>
    </row>
    <row r="22" spans="1:13" ht="30" x14ac:dyDescent="0.25">
      <c r="A22" s="12">
        <v>17</v>
      </c>
      <c r="B22" s="13" t="s">
        <v>33</v>
      </c>
      <c r="C22" s="12">
        <v>3</v>
      </c>
      <c r="D22" s="14" t="s">
        <v>0</v>
      </c>
      <c r="E22" s="30" t="s">
        <v>6</v>
      </c>
      <c r="F22" s="31"/>
      <c r="G22" s="31"/>
      <c r="H22" s="5"/>
      <c r="I22" s="5"/>
      <c r="J22" s="5"/>
      <c r="K22" s="5"/>
      <c r="L22" s="5"/>
      <c r="M22" s="5"/>
    </row>
    <row r="23" spans="1:13" x14ac:dyDescent="0.25">
      <c r="A23" s="12">
        <v>18</v>
      </c>
      <c r="B23" s="13" t="s">
        <v>34</v>
      </c>
      <c r="C23" s="12">
        <v>1</v>
      </c>
      <c r="D23" s="14" t="s">
        <v>0</v>
      </c>
      <c r="E23" s="30" t="s">
        <v>5</v>
      </c>
      <c r="F23" s="31"/>
      <c r="G23" s="31"/>
      <c r="H23" s="5"/>
      <c r="I23" s="5"/>
      <c r="J23" s="5"/>
      <c r="K23" s="5"/>
      <c r="L23" s="5"/>
      <c r="M23" s="5"/>
    </row>
    <row r="24" spans="1:13" ht="30" x14ac:dyDescent="0.25">
      <c r="A24" s="12">
        <v>19</v>
      </c>
      <c r="B24" s="13" t="s">
        <v>35</v>
      </c>
      <c r="C24" s="12">
        <v>1</v>
      </c>
      <c r="D24" s="14" t="s">
        <v>0</v>
      </c>
      <c r="E24" s="30" t="s">
        <v>12</v>
      </c>
      <c r="F24" s="31"/>
      <c r="G24" s="31"/>
      <c r="H24" s="5"/>
      <c r="I24" s="5"/>
      <c r="J24" s="5"/>
      <c r="K24" s="5"/>
      <c r="L24" s="5"/>
      <c r="M24" s="5"/>
    </row>
    <row r="25" spans="1:13" x14ac:dyDescent="0.25">
      <c r="A25" s="12">
        <v>20</v>
      </c>
      <c r="B25" s="13" t="s">
        <v>36</v>
      </c>
      <c r="C25" s="12">
        <v>1</v>
      </c>
      <c r="D25" s="14" t="s">
        <v>0</v>
      </c>
      <c r="E25" s="30" t="s">
        <v>12</v>
      </c>
      <c r="F25" s="31"/>
      <c r="G25" s="31"/>
      <c r="H25" s="5"/>
      <c r="I25" s="5"/>
      <c r="J25" s="5"/>
      <c r="K25" s="5"/>
      <c r="L25" s="5"/>
      <c r="M25" s="5"/>
    </row>
    <row r="26" spans="1:13" ht="45" x14ac:dyDescent="0.25">
      <c r="A26" s="12">
        <v>21</v>
      </c>
      <c r="B26" s="13" t="s">
        <v>37</v>
      </c>
      <c r="C26" s="12">
        <v>1</v>
      </c>
      <c r="D26" s="14" t="s">
        <v>0</v>
      </c>
      <c r="E26" s="30" t="s">
        <v>13</v>
      </c>
      <c r="F26" s="31"/>
      <c r="G26" s="31"/>
      <c r="H26" s="5"/>
      <c r="I26" s="5"/>
      <c r="J26" s="5"/>
      <c r="K26" s="5"/>
      <c r="L26" s="5"/>
      <c r="M26" s="5"/>
    </row>
    <row r="27" spans="1:13" ht="30" x14ac:dyDescent="0.25">
      <c r="A27" s="12">
        <v>22</v>
      </c>
      <c r="B27" s="13" t="s">
        <v>38</v>
      </c>
      <c r="C27" s="12">
        <v>1</v>
      </c>
      <c r="D27" s="14" t="s">
        <v>0</v>
      </c>
      <c r="E27" s="30" t="s">
        <v>7</v>
      </c>
      <c r="F27" s="31"/>
      <c r="G27" s="31"/>
      <c r="H27" s="5"/>
      <c r="I27" s="5"/>
      <c r="J27" s="5"/>
      <c r="K27" s="5"/>
      <c r="L27" s="5"/>
      <c r="M27" s="5"/>
    </row>
    <row r="28" spans="1:13" ht="30" x14ac:dyDescent="0.25">
      <c r="A28" s="12">
        <v>23</v>
      </c>
      <c r="B28" s="13" t="s">
        <v>39</v>
      </c>
      <c r="C28" s="12">
        <v>4</v>
      </c>
      <c r="D28" s="14" t="s">
        <v>0</v>
      </c>
      <c r="E28" s="30" t="s">
        <v>4</v>
      </c>
      <c r="F28" s="31"/>
      <c r="G28" s="31"/>
      <c r="H28" s="5"/>
      <c r="I28" s="5"/>
      <c r="J28" s="5"/>
      <c r="K28" s="5"/>
      <c r="L28" s="5"/>
      <c r="M28" s="5"/>
    </row>
    <row r="29" spans="1:13" x14ac:dyDescent="0.25">
      <c r="A29" s="12">
        <v>24</v>
      </c>
      <c r="B29" s="13" t="s">
        <v>40</v>
      </c>
      <c r="C29" s="12">
        <v>1</v>
      </c>
      <c r="D29" s="14" t="s">
        <v>0</v>
      </c>
      <c r="E29" s="32" t="s">
        <v>8</v>
      </c>
      <c r="F29" s="32"/>
      <c r="G29" s="32"/>
      <c r="H29" s="5"/>
      <c r="I29" s="5"/>
      <c r="J29" s="5"/>
      <c r="K29" s="5"/>
      <c r="L29" s="5"/>
      <c r="M29" s="5"/>
    </row>
    <row r="30" spans="1:13" ht="14.25" customHeight="1" x14ac:dyDescent="0.25">
      <c r="A30" s="15"/>
      <c r="B30" s="24" t="s">
        <v>43</v>
      </c>
      <c r="C30" s="25"/>
      <c r="D30" s="25"/>
      <c r="E30" s="25"/>
      <c r="F30" s="25"/>
      <c r="G30" s="25"/>
      <c r="H30" s="25"/>
      <c r="I30" s="25"/>
      <c r="J30" s="25"/>
      <c r="K30" s="25"/>
      <c r="L30" s="26"/>
      <c r="M30" s="5"/>
    </row>
    <row r="31" spans="1:13" ht="29.25" customHeight="1" x14ac:dyDescent="0.25">
      <c r="A31" s="8">
        <v>25</v>
      </c>
      <c r="B31" s="9" t="s">
        <v>85</v>
      </c>
      <c r="C31" s="10">
        <v>1</v>
      </c>
      <c r="D31" s="11" t="s">
        <v>0</v>
      </c>
      <c r="E31" s="30" t="s">
        <v>12</v>
      </c>
      <c r="F31" s="31"/>
      <c r="G31" s="31"/>
      <c r="H31" s="5"/>
      <c r="I31" s="5"/>
      <c r="J31" s="5"/>
      <c r="K31" s="5"/>
      <c r="L31" s="5"/>
      <c r="M31" s="5"/>
    </row>
    <row r="32" spans="1:13" ht="28.5" customHeight="1" x14ac:dyDescent="0.25">
      <c r="A32" s="8">
        <v>26</v>
      </c>
      <c r="B32" s="9" t="s">
        <v>82</v>
      </c>
      <c r="C32" s="10">
        <v>1</v>
      </c>
      <c r="D32" s="11" t="s">
        <v>0</v>
      </c>
      <c r="E32" s="30" t="s">
        <v>13</v>
      </c>
      <c r="F32" s="31"/>
      <c r="G32" s="31"/>
      <c r="H32" s="5"/>
      <c r="I32" s="5"/>
      <c r="J32" s="5"/>
      <c r="K32" s="5"/>
      <c r="L32" s="5"/>
      <c r="M32" s="5"/>
    </row>
    <row r="33" spans="1:13" ht="27" customHeight="1" x14ac:dyDescent="0.25">
      <c r="A33" s="8">
        <v>27</v>
      </c>
      <c r="B33" s="9" t="s">
        <v>83</v>
      </c>
      <c r="C33" s="10">
        <v>1</v>
      </c>
      <c r="D33" s="11" t="s">
        <v>0</v>
      </c>
      <c r="E33" s="30" t="s">
        <v>13</v>
      </c>
      <c r="F33" s="31"/>
      <c r="G33" s="31"/>
      <c r="H33" s="5"/>
      <c r="I33" s="5"/>
      <c r="J33" s="5"/>
      <c r="K33" s="5"/>
      <c r="L33" s="5"/>
      <c r="M33" s="5"/>
    </row>
    <row r="34" spans="1:13" ht="29.25" customHeight="1" x14ac:dyDescent="0.25">
      <c r="A34" s="8">
        <v>28</v>
      </c>
      <c r="B34" s="9" t="s">
        <v>84</v>
      </c>
      <c r="C34" s="10">
        <v>1</v>
      </c>
      <c r="D34" s="11" t="s">
        <v>0</v>
      </c>
      <c r="E34" s="30" t="s">
        <v>12</v>
      </c>
      <c r="F34" s="31"/>
      <c r="G34" s="31"/>
      <c r="H34" s="5"/>
      <c r="I34" s="5"/>
      <c r="J34" s="5"/>
      <c r="K34" s="5"/>
      <c r="L34" s="5"/>
      <c r="M34" s="5"/>
    </row>
    <row r="35" spans="1:13" ht="28.5" customHeight="1" x14ac:dyDescent="0.25">
      <c r="A35" s="8">
        <v>29</v>
      </c>
      <c r="B35" s="9" t="s">
        <v>86</v>
      </c>
      <c r="C35" s="10">
        <v>6</v>
      </c>
      <c r="D35" s="11" t="s">
        <v>0</v>
      </c>
      <c r="E35" s="30" t="s">
        <v>4</v>
      </c>
      <c r="F35" s="30"/>
      <c r="G35" s="30"/>
      <c r="H35" s="5"/>
      <c r="I35" s="5"/>
      <c r="J35" s="5"/>
      <c r="K35" s="5"/>
      <c r="L35" s="5"/>
      <c r="M35" s="5"/>
    </row>
    <row r="36" spans="1:13" ht="40.5" customHeight="1" x14ac:dyDescent="0.25">
      <c r="A36" s="8">
        <v>30</v>
      </c>
      <c r="B36" s="9" t="s">
        <v>87</v>
      </c>
      <c r="C36" s="10">
        <v>1</v>
      </c>
      <c r="D36" s="11" t="s">
        <v>0</v>
      </c>
      <c r="E36" s="30" t="s">
        <v>14</v>
      </c>
      <c r="F36" s="30"/>
      <c r="G36" s="30"/>
      <c r="H36" s="5"/>
      <c r="I36" s="5"/>
      <c r="J36" s="5"/>
      <c r="K36" s="5"/>
      <c r="L36" s="5"/>
      <c r="M36" s="5"/>
    </row>
    <row r="37" spans="1:13" ht="21" customHeight="1" x14ac:dyDescent="0.25">
      <c r="A37" s="24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6"/>
      <c r="M37" s="5"/>
    </row>
    <row r="38" spans="1:13" ht="63" x14ac:dyDescent="0.25">
      <c r="A38" s="8">
        <v>31</v>
      </c>
      <c r="B38" s="9" t="s">
        <v>53</v>
      </c>
      <c r="C38" s="12">
        <v>6</v>
      </c>
      <c r="D38" s="14" t="s">
        <v>0</v>
      </c>
      <c r="E38" s="30" t="s">
        <v>45</v>
      </c>
      <c r="F38" s="31"/>
      <c r="G38" s="31"/>
      <c r="H38" s="5"/>
      <c r="I38" s="5"/>
      <c r="J38" s="5"/>
      <c r="K38" s="5"/>
      <c r="L38" s="5"/>
      <c r="M38" s="5"/>
    </row>
    <row r="39" spans="1:13" ht="62.25" customHeight="1" x14ac:dyDescent="0.25">
      <c r="A39" s="8">
        <v>32</v>
      </c>
      <c r="B39" s="9" t="s">
        <v>46</v>
      </c>
      <c r="C39" s="12">
        <v>6</v>
      </c>
      <c r="D39" s="14" t="s">
        <v>0</v>
      </c>
      <c r="E39" s="30" t="s">
        <v>47</v>
      </c>
      <c r="F39" s="31"/>
      <c r="G39" s="31"/>
      <c r="H39" s="5"/>
      <c r="I39" s="5"/>
      <c r="J39" s="5"/>
      <c r="K39" s="5"/>
      <c r="L39" s="5"/>
      <c r="M39" s="5"/>
    </row>
    <row r="40" spans="1:13" ht="46.5" customHeight="1" x14ac:dyDescent="0.25">
      <c r="A40" s="8">
        <v>33</v>
      </c>
      <c r="B40" s="9" t="s">
        <v>54</v>
      </c>
      <c r="C40" s="12">
        <v>12</v>
      </c>
      <c r="D40" s="14" t="s">
        <v>0</v>
      </c>
      <c r="E40" s="30" t="s">
        <v>12</v>
      </c>
      <c r="F40" s="31"/>
      <c r="G40" s="31"/>
      <c r="H40" s="5"/>
      <c r="I40" s="5"/>
      <c r="J40" s="5"/>
      <c r="K40" s="5"/>
      <c r="L40" s="5"/>
      <c r="M40" s="5"/>
    </row>
    <row r="41" spans="1:13" ht="63" x14ac:dyDescent="0.25">
      <c r="A41" s="8">
        <v>34</v>
      </c>
      <c r="B41" s="9" t="s">
        <v>55</v>
      </c>
      <c r="C41" s="12">
        <v>6</v>
      </c>
      <c r="D41" s="14" t="s">
        <v>0</v>
      </c>
      <c r="E41" s="30" t="s">
        <v>45</v>
      </c>
      <c r="F41" s="31"/>
      <c r="G41" s="31"/>
      <c r="H41" s="5"/>
      <c r="I41" s="5"/>
      <c r="J41" s="5"/>
      <c r="K41" s="5"/>
      <c r="L41" s="5"/>
      <c r="M41" s="5"/>
    </row>
    <row r="42" spans="1:13" ht="15.75" x14ac:dyDescent="0.25">
      <c r="A42" s="8">
        <v>35</v>
      </c>
      <c r="B42" s="9" t="s">
        <v>48</v>
      </c>
      <c r="C42" s="12">
        <v>6</v>
      </c>
      <c r="D42" s="14" t="s">
        <v>0</v>
      </c>
      <c r="E42" s="30" t="s">
        <v>49</v>
      </c>
      <c r="F42" s="30"/>
      <c r="G42" s="30"/>
      <c r="H42" s="5"/>
      <c r="I42" s="5"/>
      <c r="J42" s="5"/>
      <c r="K42" s="5"/>
      <c r="L42" s="5"/>
      <c r="M42" s="5"/>
    </row>
    <row r="43" spans="1:13" ht="15.75" x14ac:dyDescent="0.25">
      <c r="A43" s="8">
        <v>36</v>
      </c>
      <c r="B43" s="9" t="s">
        <v>50</v>
      </c>
      <c r="C43" s="12">
        <v>6</v>
      </c>
      <c r="D43" s="14" t="s">
        <v>0</v>
      </c>
      <c r="E43" s="30" t="s">
        <v>51</v>
      </c>
      <c r="F43" s="30"/>
      <c r="G43" s="30"/>
      <c r="H43" s="5"/>
      <c r="I43" s="5"/>
      <c r="J43" s="5"/>
      <c r="K43" s="5"/>
      <c r="L43" s="5"/>
      <c r="M43" s="5"/>
    </row>
    <row r="44" spans="1:13" ht="15.75" x14ac:dyDescent="0.25">
      <c r="A44" s="16">
        <v>37</v>
      </c>
      <c r="B44" s="9" t="s">
        <v>52</v>
      </c>
      <c r="C44" s="12">
        <v>6</v>
      </c>
      <c r="D44" s="14" t="s">
        <v>0</v>
      </c>
      <c r="E44" s="30" t="s">
        <v>51</v>
      </c>
      <c r="F44" s="30"/>
      <c r="G44" s="30"/>
      <c r="H44" s="5"/>
      <c r="I44" s="5"/>
      <c r="J44" s="5"/>
      <c r="K44" s="5"/>
      <c r="L44" s="5"/>
      <c r="M44" s="5"/>
    </row>
    <row r="45" spans="1:13" ht="48" customHeight="1" x14ac:dyDescent="0.25">
      <c r="A45" s="16">
        <v>38</v>
      </c>
      <c r="B45" s="9" t="s">
        <v>56</v>
      </c>
      <c r="C45" s="12">
        <v>12</v>
      </c>
      <c r="D45" s="14" t="s">
        <v>0</v>
      </c>
      <c r="E45" s="30" t="s">
        <v>4</v>
      </c>
      <c r="F45" s="31"/>
      <c r="G45" s="31"/>
      <c r="H45" s="5"/>
      <c r="I45" s="5"/>
      <c r="J45" s="5"/>
      <c r="K45" s="5"/>
      <c r="L45" s="5"/>
      <c r="M45" s="5"/>
    </row>
    <row r="46" spans="1:13" ht="31.5" x14ac:dyDescent="0.25">
      <c r="A46" s="16">
        <v>37</v>
      </c>
      <c r="B46" s="9" t="s">
        <v>77</v>
      </c>
      <c r="C46" s="12">
        <v>6</v>
      </c>
      <c r="D46" s="14" t="s">
        <v>0</v>
      </c>
      <c r="E46" s="30" t="s">
        <v>78</v>
      </c>
      <c r="F46" s="30"/>
      <c r="G46" s="30"/>
      <c r="H46" s="5"/>
      <c r="I46" s="5"/>
      <c r="J46" s="5"/>
      <c r="K46" s="5"/>
      <c r="L46" s="5"/>
      <c r="M46" s="5"/>
    </row>
    <row r="47" spans="1:13" ht="66" customHeight="1" x14ac:dyDescent="0.25">
      <c r="A47" s="16">
        <v>40</v>
      </c>
      <c r="B47" s="9" t="s">
        <v>79</v>
      </c>
      <c r="C47" s="12">
        <v>6</v>
      </c>
      <c r="D47" s="14" t="s">
        <v>0</v>
      </c>
      <c r="E47" s="30" t="s">
        <v>80</v>
      </c>
      <c r="F47" s="31"/>
      <c r="G47" s="31"/>
      <c r="H47" s="5"/>
      <c r="I47" s="5"/>
      <c r="J47" s="5"/>
      <c r="K47" s="5"/>
      <c r="L47" s="5"/>
      <c r="M47" s="5"/>
    </row>
    <row r="48" spans="1:13" ht="16.5" customHeight="1" x14ac:dyDescent="0.25">
      <c r="A48" s="24" t="s">
        <v>57</v>
      </c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6"/>
      <c r="M48" s="5"/>
    </row>
    <row r="49" spans="1:13" ht="51" customHeight="1" x14ac:dyDescent="0.25">
      <c r="A49" s="8">
        <v>41</v>
      </c>
      <c r="B49" s="9" t="s">
        <v>58</v>
      </c>
      <c r="C49" s="12">
        <v>2</v>
      </c>
      <c r="D49" s="14" t="s">
        <v>0</v>
      </c>
      <c r="E49" s="30" t="s">
        <v>59</v>
      </c>
      <c r="F49" s="31"/>
      <c r="G49" s="31"/>
      <c r="H49" s="5"/>
      <c r="I49" s="5"/>
      <c r="J49" s="5"/>
      <c r="K49" s="5"/>
      <c r="L49" s="5"/>
      <c r="M49" s="5"/>
    </row>
    <row r="50" spans="1:13" ht="48" customHeight="1" x14ac:dyDescent="0.25">
      <c r="A50" s="8">
        <v>42</v>
      </c>
      <c r="B50" s="9" t="s">
        <v>60</v>
      </c>
      <c r="C50" s="12">
        <v>2</v>
      </c>
      <c r="D50" s="14" t="s">
        <v>0</v>
      </c>
      <c r="E50" s="30" t="s">
        <v>59</v>
      </c>
      <c r="F50" s="31"/>
      <c r="G50" s="31"/>
      <c r="H50" s="5"/>
      <c r="I50" s="5"/>
      <c r="J50" s="5"/>
      <c r="K50" s="5"/>
      <c r="L50" s="5"/>
      <c r="M50" s="5"/>
    </row>
    <row r="51" spans="1:13" ht="21" customHeight="1" x14ac:dyDescent="0.25">
      <c r="A51" s="24" t="s">
        <v>65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6"/>
      <c r="M51" s="5"/>
    </row>
    <row r="52" spans="1:13" ht="75" x14ac:dyDescent="0.25">
      <c r="A52" s="8">
        <v>43</v>
      </c>
      <c r="B52" s="13" t="s">
        <v>66</v>
      </c>
      <c r="C52" s="12">
        <v>1</v>
      </c>
      <c r="D52" s="14" t="s">
        <v>0</v>
      </c>
      <c r="E52" s="30" t="s">
        <v>61</v>
      </c>
      <c r="F52" s="31"/>
      <c r="G52" s="31"/>
      <c r="H52" s="5"/>
      <c r="I52" s="5"/>
      <c r="J52" s="5"/>
      <c r="K52" s="5"/>
      <c r="L52" s="5"/>
      <c r="M52" s="5"/>
    </row>
    <row r="53" spans="1:13" ht="43.5" customHeight="1" x14ac:dyDescent="0.25">
      <c r="A53" s="8">
        <v>44</v>
      </c>
      <c r="B53" s="13" t="s">
        <v>67</v>
      </c>
      <c r="C53" s="12">
        <v>1</v>
      </c>
      <c r="D53" s="14" t="s">
        <v>0</v>
      </c>
      <c r="E53" s="30" t="s">
        <v>6</v>
      </c>
      <c r="F53" s="31"/>
      <c r="G53" s="31"/>
      <c r="H53" s="5"/>
      <c r="I53" s="5"/>
      <c r="J53" s="5"/>
      <c r="K53" s="5"/>
      <c r="L53" s="5"/>
      <c r="M53" s="5"/>
    </row>
    <row r="54" spans="1:13" ht="47.25" customHeight="1" x14ac:dyDescent="0.25">
      <c r="A54" s="8">
        <v>45</v>
      </c>
      <c r="B54" s="13" t="s">
        <v>68</v>
      </c>
      <c r="C54" s="12">
        <v>1</v>
      </c>
      <c r="D54" s="14" t="s">
        <v>0</v>
      </c>
      <c r="E54" s="30" t="s">
        <v>62</v>
      </c>
      <c r="F54" s="31"/>
      <c r="G54" s="31"/>
      <c r="H54" s="5"/>
      <c r="I54" s="5"/>
      <c r="J54" s="5"/>
      <c r="K54" s="5"/>
      <c r="L54" s="5"/>
      <c r="M54" s="5"/>
    </row>
    <row r="55" spans="1:13" ht="44.25" customHeight="1" x14ac:dyDescent="0.25">
      <c r="A55" s="8">
        <v>46</v>
      </c>
      <c r="B55" s="13" t="s">
        <v>69</v>
      </c>
      <c r="C55" s="12">
        <v>1</v>
      </c>
      <c r="D55" s="14" t="s">
        <v>0</v>
      </c>
      <c r="E55" s="30" t="s">
        <v>63</v>
      </c>
      <c r="F55" s="31"/>
      <c r="G55" s="31"/>
      <c r="H55" s="5"/>
      <c r="I55" s="5"/>
      <c r="J55" s="5"/>
      <c r="K55" s="5"/>
      <c r="L55" s="5"/>
      <c r="M55" s="5"/>
    </row>
    <row r="56" spans="1:13" ht="44.25" customHeight="1" x14ac:dyDescent="0.25">
      <c r="A56" s="8">
        <v>47</v>
      </c>
      <c r="B56" s="13" t="s">
        <v>70</v>
      </c>
      <c r="C56" s="12">
        <v>1</v>
      </c>
      <c r="D56" s="14" t="s">
        <v>0</v>
      </c>
      <c r="E56" s="30" t="s">
        <v>62</v>
      </c>
      <c r="F56" s="31"/>
      <c r="G56" s="31"/>
      <c r="H56" s="5"/>
      <c r="I56" s="5"/>
      <c r="J56" s="5"/>
      <c r="K56" s="5"/>
      <c r="L56" s="5"/>
      <c r="M56" s="5"/>
    </row>
    <row r="57" spans="1:13" ht="41.25" customHeight="1" x14ac:dyDescent="0.25">
      <c r="A57" s="8">
        <v>48</v>
      </c>
      <c r="B57" s="13" t="s">
        <v>72</v>
      </c>
      <c r="C57" s="12">
        <v>1</v>
      </c>
      <c r="D57" s="14" t="s">
        <v>0</v>
      </c>
      <c r="E57" s="30" t="s">
        <v>62</v>
      </c>
      <c r="F57" s="31"/>
      <c r="G57" s="31"/>
      <c r="H57" s="5"/>
      <c r="I57" s="5"/>
      <c r="J57" s="5"/>
      <c r="K57" s="5"/>
      <c r="L57" s="5"/>
      <c r="M57" s="5"/>
    </row>
    <row r="58" spans="1:13" ht="29.25" customHeight="1" x14ac:dyDescent="0.25">
      <c r="A58" s="16">
        <v>49</v>
      </c>
      <c r="B58" s="13" t="s">
        <v>73</v>
      </c>
      <c r="C58" s="12">
        <v>1</v>
      </c>
      <c r="D58" s="14" t="s">
        <v>0</v>
      </c>
      <c r="E58" s="30" t="s">
        <v>62</v>
      </c>
      <c r="F58" s="31"/>
      <c r="G58" s="31"/>
      <c r="H58" s="5"/>
      <c r="I58" s="5"/>
      <c r="J58" s="5"/>
      <c r="K58" s="5"/>
      <c r="L58" s="5"/>
      <c r="M58" s="5"/>
    </row>
    <row r="59" spans="1:13" ht="60" x14ac:dyDescent="0.25">
      <c r="A59" s="16">
        <v>50</v>
      </c>
      <c r="B59" s="13" t="s">
        <v>74</v>
      </c>
      <c r="C59" s="12">
        <v>1</v>
      </c>
      <c r="D59" s="14" t="s">
        <v>0</v>
      </c>
      <c r="E59" s="30" t="s">
        <v>59</v>
      </c>
      <c r="F59" s="30"/>
      <c r="G59" s="30"/>
      <c r="H59" s="5"/>
      <c r="I59" s="5"/>
      <c r="J59" s="5"/>
      <c r="K59" s="5"/>
      <c r="L59" s="5"/>
      <c r="M59" s="5"/>
    </row>
    <row r="60" spans="1:13" ht="60" x14ac:dyDescent="0.25">
      <c r="A60" s="17">
        <v>51</v>
      </c>
      <c r="B60" s="13" t="s">
        <v>64</v>
      </c>
      <c r="C60" s="12">
        <v>1</v>
      </c>
      <c r="D60" s="14" t="s">
        <v>0</v>
      </c>
      <c r="E60" s="30" t="s">
        <v>62</v>
      </c>
      <c r="F60" s="31"/>
      <c r="G60" s="31"/>
      <c r="H60" s="5"/>
      <c r="I60" s="5"/>
      <c r="J60" s="5"/>
      <c r="K60" s="5"/>
      <c r="L60" s="5"/>
      <c r="M60" s="5"/>
    </row>
    <row r="61" spans="1:13" x14ac:dyDescent="0.25">
      <c r="A61" s="17">
        <v>52</v>
      </c>
      <c r="B61" s="13" t="s">
        <v>75</v>
      </c>
      <c r="C61" s="12">
        <v>2</v>
      </c>
      <c r="D61" s="14" t="s">
        <v>0</v>
      </c>
      <c r="E61" s="30" t="s">
        <v>4</v>
      </c>
      <c r="F61" s="31"/>
      <c r="G61" s="31"/>
      <c r="H61" s="5"/>
      <c r="I61" s="5"/>
      <c r="J61" s="5"/>
      <c r="K61" s="5"/>
      <c r="L61" s="5"/>
      <c r="M61" s="5"/>
    </row>
    <row r="62" spans="1:13" x14ac:dyDescent="0.25">
      <c r="A62" s="14">
        <v>53</v>
      </c>
      <c r="B62" s="13" t="s">
        <v>76</v>
      </c>
      <c r="C62" s="12">
        <v>1</v>
      </c>
      <c r="D62" s="14" t="s">
        <v>0</v>
      </c>
      <c r="E62" s="30" t="s">
        <v>59</v>
      </c>
      <c r="F62" s="30"/>
      <c r="G62" s="30"/>
      <c r="H62" s="5"/>
      <c r="I62" s="5"/>
      <c r="J62" s="5"/>
      <c r="K62" s="5"/>
      <c r="L62" s="5"/>
      <c r="M62" s="5"/>
    </row>
    <row r="63" spans="1:13" ht="18.75" x14ac:dyDescent="0.3">
      <c r="A63" s="27" t="s">
        <v>98</v>
      </c>
      <c r="B63" s="28"/>
      <c r="C63" s="28"/>
      <c r="D63" s="28"/>
      <c r="E63" s="28"/>
      <c r="F63" s="28"/>
      <c r="G63" s="29"/>
      <c r="H63" s="18" t="s">
        <v>97</v>
      </c>
      <c r="I63" s="18"/>
      <c r="J63" s="18" t="s">
        <v>97</v>
      </c>
      <c r="K63" s="18" t="s">
        <v>97</v>
      </c>
      <c r="L63" s="18"/>
      <c r="M63" s="18" t="s">
        <v>97</v>
      </c>
    </row>
    <row r="64" spans="1:13" x14ac:dyDescent="0.25">
      <c r="M64" s="35"/>
    </row>
  </sheetData>
  <mergeCells count="61">
    <mergeCell ref="E4:G4"/>
    <mergeCell ref="E5:G5"/>
    <mergeCell ref="E6:G6"/>
    <mergeCell ref="E7:G7"/>
    <mergeCell ref="E8:G8"/>
    <mergeCell ref="E9:G9"/>
    <mergeCell ref="E10:G10"/>
    <mergeCell ref="E11:G11"/>
    <mergeCell ref="E12:G12"/>
    <mergeCell ref="E13:G13"/>
    <mergeCell ref="E19:G19"/>
    <mergeCell ref="E20:G20"/>
    <mergeCell ref="E14:G14"/>
    <mergeCell ref="E15:G15"/>
    <mergeCell ref="E16:G16"/>
    <mergeCell ref="E17:G17"/>
    <mergeCell ref="E26:G26"/>
    <mergeCell ref="E27:G27"/>
    <mergeCell ref="E28:G28"/>
    <mergeCell ref="E29:G29"/>
    <mergeCell ref="E21:G21"/>
    <mergeCell ref="E22:G22"/>
    <mergeCell ref="E23:G23"/>
    <mergeCell ref="E24:G24"/>
    <mergeCell ref="E25:G25"/>
    <mergeCell ref="E34:G34"/>
    <mergeCell ref="E35:G35"/>
    <mergeCell ref="E36:G36"/>
    <mergeCell ref="E31:G31"/>
    <mergeCell ref="E32:G32"/>
    <mergeCell ref="E33:G33"/>
    <mergeCell ref="E38:G38"/>
    <mergeCell ref="E39:G39"/>
    <mergeCell ref="E40:G40"/>
    <mergeCell ref="E41:G41"/>
    <mergeCell ref="E42:G42"/>
    <mergeCell ref="E54:G54"/>
    <mergeCell ref="E55:G55"/>
    <mergeCell ref="E49:G49"/>
    <mergeCell ref="E50:G50"/>
    <mergeCell ref="E43:G43"/>
    <mergeCell ref="E44:G44"/>
    <mergeCell ref="E45:G45"/>
    <mergeCell ref="E46:G46"/>
    <mergeCell ref="E47:G47"/>
    <mergeCell ref="B3:L3"/>
    <mergeCell ref="A48:L48"/>
    <mergeCell ref="A51:L51"/>
    <mergeCell ref="A18:L18"/>
    <mergeCell ref="A63:G63"/>
    <mergeCell ref="E61:G61"/>
    <mergeCell ref="E62:G62"/>
    <mergeCell ref="B30:L30"/>
    <mergeCell ref="A37:L37"/>
    <mergeCell ref="E56:G56"/>
    <mergeCell ref="E57:G57"/>
    <mergeCell ref="E58:G58"/>
    <mergeCell ref="E59:G59"/>
    <mergeCell ref="E60:G60"/>
    <mergeCell ref="E52:G52"/>
    <mergeCell ref="E53:G53"/>
  </mergeCells>
  <phoneticPr fontId="5" type="noConversion"/>
  <pageMargins left="0.7" right="0.7" top="0.75" bottom="0.75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"/>
  <sheetViews>
    <sheetView tabSelected="1" workbookViewId="0">
      <selection activeCell="G17" sqref="G17"/>
    </sheetView>
  </sheetViews>
  <sheetFormatPr defaultRowHeight="15" x14ac:dyDescent="0.25"/>
  <cols>
    <col min="2" max="2" width="34.42578125" customWidth="1"/>
    <col min="3" max="3" width="11.7109375" customWidth="1"/>
    <col min="4" max="4" width="9.5703125" customWidth="1"/>
    <col min="5" max="5" width="12.5703125" customWidth="1"/>
    <col min="6" max="6" width="11.28515625" customWidth="1"/>
    <col min="7" max="7" width="10.85546875" customWidth="1"/>
    <col min="8" max="8" width="13.7109375" customWidth="1"/>
    <col min="9" max="9" width="11.5703125" customWidth="1"/>
    <col min="10" max="10" width="18.5703125" customWidth="1"/>
  </cols>
  <sheetData>
    <row r="1" spans="1:10" x14ac:dyDescent="0.25">
      <c r="B1" s="20" t="s">
        <v>99</v>
      </c>
    </row>
    <row r="3" spans="1:10" ht="94.5" x14ac:dyDescent="0.25">
      <c r="A3" s="6" t="s">
        <v>15</v>
      </c>
      <c r="B3" s="6" t="s">
        <v>96</v>
      </c>
      <c r="C3" s="7" t="s">
        <v>1</v>
      </c>
      <c r="D3" s="6" t="s">
        <v>88</v>
      </c>
      <c r="E3" s="2" t="s">
        <v>89</v>
      </c>
      <c r="F3" s="3" t="s">
        <v>90</v>
      </c>
      <c r="G3" s="3" t="s">
        <v>93</v>
      </c>
      <c r="H3" s="4" t="s">
        <v>91</v>
      </c>
      <c r="I3" s="3" t="s">
        <v>92</v>
      </c>
      <c r="J3" s="3" t="str">
        <f>'Pakiet nr 1'!$M$4</f>
        <v>Producent/ model/ nr katalogowy</v>
      </c>
    </row>
    <row r="4" spans="1:10" ht="62.25" customHeight="1" x14ac:dyDescent="0.25">
      <c r="A4" s="8">
        <v>1</v>
      </c>
      <c r="B4" s="9" t="s">
        <v>100</v>
      </c>
      <c r="C4" s="22">
        <v>3</v>
      </c>
      <c r="D4" s="11" t="s">
        <v>0</v>
      </c>
      <c r="E4" s="5"/>
      <c r="F4" s="5"/>
      <c r="G4" s="5"/>
      <c r="H4" s="5"/>
      <c r="I4" s="5"/>
      <c r="J4" s="5"/>
    </row>
    <row r="5" spans="1:10" ht="21" customHeight="1" x14ac:dyDescent="0.25">
      <c r="A5" s="36"/>
      <c r="B5" s="37"/>
      <c r="C5" s="37"/>
      <c r="D5" s="38"/>
      <c r="E5" s="18" t="s">
        <v>97</v>
      </c>
      <c r="F5" s="18"/>
      <c r="G5" s="18" t="s">
        <v>97</v>
      </c>
      <c r="H5" s="18" t="s">
        <v>97</v>
      </c>
      <c r="I5" s="18"/>
      <c r="J5" s="18" t="s">
        <v>97</v>
      </c>
    </row>
  </sheetData>
  <mergeCells count="1"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Pakiet nr 1</vt:lpstr>
      <vt:lpstr>Pakiet nr 2</vt:lpstr>
      <vt:lpstr>'Pakiet nr 1'!Obszar_wydruku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Monika Ćwiertka</cp:lastModifiedBy>
  <cp:lastPrinted>2022-09-23T06:13:41Z</cp:lastPrinted>
  <dcterms:created xsi:type="dcterms:W3CDTF">2015-11-30T19:20:01Z</dcterms:created>
  <dcterms:modified xsi:type="dcterms:W3CDTF">2022-09-23T11:12:02Z</dcterms:modified>
</cp:coreProperties>
</file>