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75" windowWidth="27720" windowHeight="12300"/>
  </bookViews>
  <sheets>
    <sheet name="Załącznik nr 2.6" sheetId="1" r:id="rId1"/>
  </sheets>
  <calcPr calcId="144525"/>
</workbook>
</file>

<file path=xl/calcChain.xml><?xml version="1.0" encoding="utf-8"?>
<calcChain xmlns="http://schemas.openxmlformats.org/spreadsheetml/2006/main">
  <c r="F4" i="1" l="1"/>
  <c r="H4" i="1"/>
  <c r="I4" i="1" s="1"/>
  <c r="F5" i="1"/>
  <c r="H5" i="1"/>
  <c r="I5" i="1"/>
  <c r="F6" i="1"/>
  <c r="H6" i="1"/>
  <c r="I6" i="1"/>
  <c r="F7" i="1"/>
  <c r="H7" i="1"/>
  <c r="I7" i="1"/>
  <c r="F8" i="1"/>
  <c r="H8" i="1"/>
  <c r="I8" i="1" s="1"/>
  <c r="F9" i="1"/>
  <c r="H9" i="1"/>
  <c r="I9" i="1"/>
  <c r="F10" i="1"/>
  <c r="H10" i="1"/>
  <c r="I10" i="1"/>
  <c r="F11" i="1"/>
  <c r="H11" i="1"/>
  <c r="I11" i="1"/>
  <c r="F12" i="1"/>
  <c r="H12" i="1"/>
  <c r="I12" i="1" s="1"/>
  <c r="F13" i="1"/>
  <c r="H13" i="1"/>
  <c r="I13" i="1"/>
  <c r="F14" i="1"/>
  <c r="H14" i="1"/>
  <c r="I14" i="1"/>
  <c r="F15" i="1"/>
  <c r="H15" i="1"/>
  <c r="I15" i="1"/>
  <c r="F16" i="1"/>
  <c r="H16" i="1"/>
  <c r="I16" i="1" s="1"/>
  <c r="F17" i="1"/>
  <c r="H17" i="1"/>
  <c r="I17" i="1"/>
  <c r="F18" i="1"/>
  <c r="H18" i="1"/>
  <c r="I18" i="1"/>
  <c r="F19" i="1"/>
  <c r="H19" i="1"/>
  <c r="I19" i="1"/>
  <c r="F20" i="1"/>
  <c r="H20" i="1"/>
  <c r="I20" i="1" s="1"/>
  <c r="I3" i="1"/>
  <c r="H3" i="1"/>
  <c r="F3" i="1"/>
  <c r="I21" i="1" l="1"/>
  <c r="H21" i="1"/>
</calcChain>
</file>

<file path=xl/sharedStrings.xml><?xml version="1.0" encoding="utf-8"?>
<sst xmlns="http://schemas.openxmlformats.org/spreadsheetml/2006/main" count="47" uniqueCount="31">
  <si>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</si>
  <si>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</si>
  <si>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</si>
  <si>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</si>
  <si>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</si>
  <si>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</si>
  <si>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</si>
  <si>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</si>
  <si>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</si>
  <si>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Membrany do komory balansowej (op. 2 szt.) 3451615A</t>
  </si>
  <si>
    <t>szt.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</si>
  <si>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</si>
  <si>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</si>
  <si>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</si>
  <si>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</si>
  <si>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</si>
  <si>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</t>
  </si>
  <si>
    <t>Uszczelka 9,25 x 1,78(op. 10 szt.) 34773762</t>
  </si>
  <si>
    <t>Przetwornik ciśnienia 3456124A</t>
  </si>
  <si>
    <t>Coil do aparatu do hemodializy nr kat. 3451909A</t>
  </si>
  <si>
    <t>Coil 34561909A</t>
  </si>
  <si>
    <t>Single holder big 34570519</t>
  </si>
  <si>
    <t>Cover 34570578</t>
  </si>
  <si>
    <t>Cover 34514317</t>
  </si>
  <si>
    <t>SUMA:</t>
  </si>
  <si>
    <t>Przewód do elektrod HOOCK GK246</t>
  </si>
  <si>
    <t>Zad. Nr 6 CZĘŚCI DO APARATU DO HEMODIALIZY</t>
  </si>
  <si>
    <t>Dializer coupling Red 34561382</t>
  </si>
  <si>
    <t>Dializer coupling Blue 34561390</t>
  </si>
  <si>
    <t>Oring 34990445</t>
  </si>
  <si>
    <t>kpl.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</si>
</sst>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2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 wrapText="1"/>
    </xf>
    <xf numFmtId="44" fontId="4" fillId="4" borderId="6" xfId="0" applyNumberFormat="1" applyFont="1" applyFill="1" applyBorder="1" applyAlignment="1">
      <alignment horizontal="center" vertical="center"/>
    </xf>
    <xf numFmtId="164" fontId="6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view="pageLayout" topLeftCell="A13" zoomScaleNormal="100" workbookViewId="0">
      <selection activeCell="B22" sqref="B22"/>
    </sheetView>
  </sheetViews>
  <sheetFormatPr defaultRowHeight="14.25"/>
  <cols>
    <col min="1" max="1" width="5.625" customWidth="1"/>
    <col min="2" max="2" width="37.375" customWidth="1"/>
    <col min="3" max="3" width="6.375" customWidth="1"/>
    <col min="4" max="4" width="7" customWidth="1"/>
    <col min="5" max="5" width="12.25" customWidth="1"/>
    <col min="6" max="6" width="13.75" customWidth="1"/>
    <col min="7" max="7" width="7.5" customWidth="1"/>
    <col min="8" max="8" width="13.125" customWidth="1"/>
    <col min="9" max="9" width="12.75" customWidth="1"/>
  </cols>
  <sheetData>
    <row r="1" spans="1:9" ht="15.75">
      <c r="A1" s="16" t="s">
        <v>26</v>
      </c>
      <c r="B1" s="17"/>
      <c r="C1" s="17"/>
      <c r="D1" s="17"/>
      <c r="E1" s="17"/>
      <c r="F1" s="17"/>
      <c r="G1" s="17"/>
      <c r="H1" s="17"/>
      <c r="I1" s="18"/>
    </row>
    <row r="2" spans="1:9" ht="48.75" customHeight="1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4" t="s">
        <v>7</v>
      </c>
      <c r="I2" s="4" t="s">
        <v>8</v>
      </c>
    </row>
    <row r="3" spans="1:9" ht="36.75" customHeight="1">
      <c r="A3" s="6">
        <v>1</v>
      </c>
      <c r="B3" s="7" t="s">
        <v>9</v>
      </c>
      <c r="C3" s="8" t="s">
        <v>10</v>
      </c>
      <c r="D3" s="9">
        <v>4</v>
      </c>
      <c r="E3" s="10"/>
      <c r="F3" s="11">
        <f>SUM(E3*G3,E3)</f>
        <v>0</v>
      </c>
      <c r="G3" s="12"/>
      <c r="H3" s="13">
        <f>SUM(D3*E3)</f>
        <v>0</v>
      </c>
      <c r="I3" s="13">
        <f>SUM(H3*G3,H3)</f>
        <v>0</v>
      </c>
    </row>
    <row r="4" spans="1:9" ht="36.75" customHeight="1">
      <c r="A4" s="6">
        <v>2</v>
      </c>
      <c r="B4" s="14" t="s">
        <v>11</v>
      </c>
      <c r="C4" s="8" t="s">
        <v>10</v>
      </c>
      <c r="D4" s="9">
        <v>10</v>
      </c>
      <c r="E4" s="10"/>
      <c r="F4" s="11">
        <f t="shared" ref="F4:F20" si="0">SUM(E4*G4,E4)</f>
        <v>0</v>
      </c>
      <c r="G4" s="12"/>
      <c r="H4" s="13">
        <f t="shared" ref="H4:H20" si="1">SUM(D4*E4)</f>
        <v>0</v>
      </c>
      <c r="I4" s="13">
        <f t="shared" ref="I4:I20" si="2">SUM(H4*G4,H4)</f>
        <v>0</v>
      </c>
    </row>
    <row r="5" spans="1:9" ht="36.75" customHeight="1">
      <c r="A5" s="6">
        <v>3</v>
      </c>
      <c r="B5" s="14" t="s">
        <v>12</v>
      </c>
      <c r="C5" s="8" t="s">
        <v>10</v>
      </c>
      <c r="D5" s="9">
        <v>10</v>
      </c>
      <c r="E5" s="10"/>
      <c r="F5" s="11">
        <f t="shared" si="0"/>
        <v>0</v>
      </c>
      <c r="G5" s="12"/>
      <c r="H5" s="13">
        <f t="shared" si="1"/>
        <v>0</v>
      </c>
      <c r="I5" s="13">
        <f t="shared" si="2"/>
        <v>0</v>
      </c>
    </row>
    <row r="6" spans="1:9" ht="36.75" customHeight="1">
      <c r="A6" s="6">
        <v>4</v>
      </c>
      <c r="B6" s="14" t="s">
        <v>13</v>
      </c>
      <c r="C6" s="8" t="s">
        <v>10</v>
      </c>
      <c r="D6" s="9">
        <v>15</v>
      </c>
      <c r="E6" s="10"/>
      <c r="F6" s="11">
        <f t="shared" si="0"/>
        <v>0</v>
      </c>
      <c r="G6" s="12"/>
      <c r="H6" s="13">
        <f t="shared" si="1"/>
        <v>0</v>
      </c>
      <c r="I6" s="13">
        <f t="shared" si="2"/>
        <v>0</v>
      </c>
    </row>
    <row r="7" spans="1:9" ht="36.75" customHeight="1">
      <c r="A7" s="6">
        <v>5</v>
      </c>
      <c r="B7" s="14" t="s">
        <v>14</v>
      </c>
      <c r="C7" s="8" t="s">
        <v>10</v>
      </c>
      <c r="D7" s="9">
        <v>5</v>
      </c>
      <c r="E7" s="10"/>
      <c r="F7" s="11">
        <f t="shared" si="0"/>
        <v>0</v>
      </c>
      <c r="G7" s="12"/>
      <c r="H7" s="13">
        <f t="shared" si="1"/>
        <v>0</v>
      </c>
      <c r="I7" s="13">
        <f t="shared" si="2"/>
        <v>0</v>
      </c>
    </row>
    <row r="8" spans="1:9" ht="36.75" customHeight="1">
      <c r="A8" s="6">
        <v>6</v>
      </c>
      <c r="B8" s="14" t="s">
        <v>15</v>
      </c>
      <c r="C8" s="8" t="s">
        <v>10</v>
      </c>
      <c r="D8" s="9">
        <v>5</v>
      </c>
      <c r="E8" s="10"/>
      <c r="F8" s="11">
        <f t="shared" si="0"/>
        <v>0</v>
      </c>
      <c r="G8" s="12"/>
      <c r="H8" s="13">
        <f t="shared" si="1"/>
        <v>0</v>
      </c>
      <c r="I8" s="13">
        <f t="shared" si="2"/>
        <v>0</v>
      </c>
    </row>
    <row r="9" spans="1:9" ht="36.75" customHeight="1">
      <c r="A9" s="6">
        <v>7</v>
      </c>
      <c r="B9" s="14" t="s">
        <v>16</v>
      </c>
      <c r="C9" s="8" t="s">
        <v>10</v>
      </c>
      <c r="D9" s="9">
        <v>10</v>
      </c>
      <c r="E9" s="10"/>
      <c r="F9" s="11">
        <f t="shared" si="0"/>
        <v>0</v>
      </c>
      <c r="G9" s="12"/>
      <c r="H9" s="13">
        <f t="shared" si="1"/>
        <v>0</v>
      </c>
      <c r="I9" s="13">
        <f t="shared" si="2"/>
        <v>0</v>
      </c>
    </row>
    <row r="10" spans="1:9" ht="36.75" customHeight="1">
      <c r="A10" s="6">
        <v>8</v>
      </c>
      <c r="B10" s="14" t="s">
        <v>17</v>
      </c>
      <c r="C10" s="8" t="s">
        <v>10</v>
      </c>
      <c r="D10" s="9">
        <v>2</v>
      </c>
      <c r="E10" s="10"/>
      <c r="F10" s="11">
        <f t="shared" si="0"/>
        <v>0</v>
      </c>
      <c r="G10" s="12"/>
      <c r="H10" s="13">
        <f t="shared" si="1"/>
        <v>0</v>
      </c>
      <c r="I10" s="13">
        <f t="shared" si="2"/>
        <v>0</v>
      </c>
    </row>
    <row r="11" spans="1:9" ht="36.75" customHeight="1">
      <c r="A11" s="6">
        <v>9</v>
      </c>
      <c r="B11" s="14" t="s">
        <v>18</v>
      </c>
      <c r="C11" s="8" t="s">
        <v>10</v>
      </c>
      <c r="D11" s="9">
        <v>10</v>
      </c>
      <c r="E11" s="10"/>
      <c r="F11" s="11">
        <f t="shared" si="0"/>
        <v>0</v>
      </c>
      <c r="G11" s="12"/>
      <c r="H11" s="13">
        <f t="shared" si="1"/>
        <v>0</v>
      </c>
      <c r="I11" s="13">
        <f t="shared" si="2"/>
        <v>0</v>
      </c>
    </row>
    <row r="12" spans="1:9" ht="36.75" customHeight="1">
      <c r="A12" s="6">
        <v>10</v>
      </c>
      <c r="B12" s="14" t="s">
        <v>19</v>
      </c>
      <c r="C12" s="8" t="s">
        <v>10</v>
      </c>
      <c r="D12" s="9">
        <v>3</v>
      </c>
      <c r="E12" s="10"/>
      <c r="F12" s="11">
        <f t="shared" si="0"/>
        <v>0</v>
      </c>
      <c r="G12" s="12"/>
      <c r="H12" s="13">
        <f t="shared" si="1"/>
        <v>0</v>
      </c>
      <c r="I12" s="13">
        <f t="shared" si="2"/>
        <v>0</v>
      </c>
    </row>
    <row r="13" spans="1:9" ht="36.75" customHeight="1">
      <c r="A13" s="6">
        <v>11</v>
      </c>
      <c r="B13" s="14" t="s">
        <v>20</v>
      </c>
      <c r="C13" s="8" t="s">
        <v>10</v>
      </c>
      <c r="D13" s="9">
        <v>3</v>
      </c>
      <c r="E13" s="10"/>
      <c r="F13" s="11">
        <f t="shared" si="0"/>
        <v>0</v>
      </c>
      <c r="G13" s="12"/>
      <c r="H13" s="13">
        <f t="shared" si="1"/>
        <v>0</v>
      </c>
      <c r="I13" s="13">
        <f t="shared" si="2"/>
        <v>0</v>
      </c>
    </row>
    <row r="14" spans="1:9" ht="36.75" customHeight="1">
      <c r="A14" s="6">
        <v>12</v>
      </c>
      <c r="B14" s="14" t="s">
        <v>21</v>
      </c>
      <c r="C14" s="8" t="s">
        <v>10</v>
      </c>
      <c r="D14" s="9">
        <v>15</v>
      </c>
      <c r="E14" s="10"/>
      <c r="F14" s="11">
        <f t="shared" si="0"/>
        <v>0</v>
      </c>
      <c r="G14" s="12"/>
      <c r="H14" s="13">
        <f t="shared" si="1"/>
        <v>0</v>
      </c>
      <c r="I14" s="13">
        <f t="shared" si="2"/>
        <v>0</v>
      </c>
    </row>
    <row r="15" spans="1:9" ht="36.75" customHeight="1">
      <c r="A15" s="6">
        <v>13</v>
      </c>
      <c r="B15" s="14" t="s">
        <v>22</v>
      </c>
      <c r="C15" s="8" t="s">
        <v>10</v>
      </c>
      <c r="D15" s="9">
        <v>4</v>
      </c>
      <c r="E15" s="10"/>
      <c r="F15" s="11">
        <f t="shared" si="0"/>
        <v>0</v>
      </c>
      <c r="G15" s="12"/>
      <c r="H15" s="13">
        <f t="shared" si="1"/>
        <v>0</v>
      </c>
      <c r="I15" s="13">
        <f t="shared" si="2"/>
        <v>0</v>
      </c>
    </row>
    <row r="16" spans="1:9" ht="36.75" customHeight="1">
      <c r="A16" s="6">
        <v>14</v>
      </c>
      <c r="B16" s="14" t="s">
        <v>23</v>
      </c>
      <c r="C16" s="8" t="s">
        <v>10</v>
      </c>
      <c r="D16" s="9">
        <v>4</v>
      </c>
      <c r="E16" s="10"/>
      <c r="F16" s="11">
        <f t="shared" si="0"/>
        <v>0</v>
      </c>
      <c r="G16" s="12"/>
      <c r="H16" s="13">
        <f t="shared" si="1"/>
        <v>0</v>
      </c>
      <c r="I16" s="13">
        <f t="shared" si="2"/>
        <v>0</v>
      </c>
    </row>
    <row r="17" spans="1:9" ht="36.75" customHeight="1">
      <c r="A17" s="6">
        <v>15</v>
      </c>
      <c r="B17" s="14" t="s">
        <v>25</v>
      </c>
      <c r="C17" s="8" t="s">
        <v>10</v>
      </c>
      <c r="D17" s="9">
        <v>10</v>
      </c>
      <c r="E17" s="10"/>
      <c r="F17" s="11">
        <f t="shared" si="0"/>
        <v>0</v>
      </c>
      <c r="G17" s="12"/>
      <c r="H17" s="13">
        <f t="shared" si="1"/>
        <v>0</v>
      </c>
      <c r="I17" s="13">
        <f t="shared" si="2"/>
        <v>0</v>
      </c>
    </row>
    <row r="18" spans="1:9" ht="36.75" customHeight="1">
      <c r="A18" s="6">
        <v>16</v>
      </c>
      <c r="B18" s="14" t="s">
        <v>27</v>
      </c>
      <c r="C18" s="8" t="s">
        <v>10</v>
      </c>
      <c r="D18" s="9">
        <v>10</v>
      </c>
      <c r="E18" s="10"/>
      <c r="F18" s="11">
        <f t="shared" si="0"/>
        <v>0</v>
      </c>
      <c r="G18" s="12"/>
      <c r="H18" s="13">
        <f t="shared" si="1"/>
        <v>0</v>
      </c>
      <c r="I18" s="13">
        <f t="shared" si="2"/>
        <v>0</v>
      </c>
    </row>
    <row r="19" spans="1:9" ht="36.75" customHeight="1">
      <c r="A19" s="6">
        <v>17</v>
      </c>
      <c r="B19" s="14" t="s">
        <v>28</v>
      </c>
      <c r="C19" s="8" t="s">
        <v>10</v>
      </c>
      <c r="D19" s="9">
        <v>10</v>
      </c>
      <c r="E19" s="10"/>
      <c r="F19" s="11">
        <f t="shared" si="0"/>
        <v>0</v>
      </c>
      <c r="G19" s="12"/>
      <c r="H19" s="13">
        <f t="shared" si="1"/>
        <v>0</v>
      </c>
      <c r="I19" s="13">
        <f t="shared" si="2"/>
        <v>0</v>
      </c>
    </row>
    <row r="20" spans="1:9" ht="36.75" customHeight="1">
      <c r="A20" s="6">
        <v>18</v>
      </c>
      <c r="B20" s="14" t="s">
        <v>29</v>
      </c>
      <c r="C20" s="8" t="s">
        <v>30</v>
      </c>
      <c r="D20" s="9">
        <v>10</v>
      </c>
      <c r="E20" s="10"/>
      <c r="F20" s="11">
        <f t="shared" si="0"/>
        <v>0</v>
      </c>
      <c r="G20" s="12"/>
      <c r="H20" s="13">
        <f t="shared" si="1"/>
        <v>0</v>
      </c>
      <c r="I20" s="13">
        <f t="shared" si="2"/>
        <v>0</v>
      </c>
    </row>
    <row r="21" spans="1:9" ht="36.75" customHeight="1">
      <c r="A21" s="19" t="s">
        <v>24</v>
      </c>
      <c r="B21" s="20"/>
      <c r="C21" s="20"/>
      <c r="D21" s="20"/>
      <c r="E21" s="20"/>
      <c r="F21" s="20"/>
      <c r="G21" s="21"/>
      <c r="H21" s="15">
        <f>SUM(H3:H17)</f>
        <v>0</v>
      </c>
      <c r="I21" s="15">
        <f>SUM(I3:I17)</f>
        <v>0</v>
      </c>
    </row>
    <row r="22" spans="1:9" ht="36.75" customHeight="1"/>
  </sheetData>
  <mergeCells count="2">
    <mergeCell ref="A1:I1"/>
    <mergeCell ref="A21:G2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&amp;L&amp;"Czcionka tekstu podstawowego,Pogrubiony"Sprawa nr: 140/2022&amp;CFORMULARZ CENOWY&amp;RZałącznik nr 2.6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2022-10-03T07:20:00Z</cp:lastPrinted>
  <dcterms:created xsi:type="dcterms:W3CDTF">2020-12-29T10:38:13Z</dcterms:created>
  <dcterms:modified xsi:type="dcterms:W3CDTF">2022-10-03T07:24:38Z</dcterms:modified>
</cp:coreProperties>
</file>