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Arkusz1" sheetId="1" r:id="rId1"/>
  </sheets>
  <definedNames>
    <definedName name="_xlnm.Print_Area" localSheetId="0">Arkusz1!$A$1:$L$82</definedName>
  </definedNames>
  <calcPr calcId="144525"/>
</workbook>
</file>

<file path=xl/calcChain.xml><?xml version="1.0" encoding="utf-8"?>
<calcChain xmlns="http://schemas.openxmlformats.org/spreadsheetml/2006/main">
  <c r="I61" i="1" l="1"/>
  <c r="I55" i="1"/>
  <c r="I49" i="1"/>
  <c r="I50" i="1"/>
  <c r="I48" i="1"/>
  <c r="J48" i="1" l="1"/>
  <c r="J50" i="1"/>
  <c r="K50" i="1"/>
  <c r="J49" i="1"/>
  <c r="K49" i="1"/>
  <c r="K48" i="1"/>
  <c r="J57" i="1"/>
  <c r="I57" i="1"/>
  <c r="K57" i="1" s="1"/>
  <c r="J56" i="1"/>
  <c r="I56" i="1"/>
  <c r="K56" i="1" s="1"/>
  <c r="J55" i="1"/>
  <c r="K55" i="1"/>
  <c r="I69" i="1"/>
  <c r="K69" i="1" s="1"/>
  <c r="K61" i="1"/>
  <c r="I39" i="1"/>
  <c r="K39" i="1" s="1"/>
  <c r="I30" i="1"/>
  <c r="K30" i="1" s="1"/>
  <c r="I21" i="1"/>
  <c r="K21" i="1" s="1"/>
  <c r="I14" i="1"/>
  <c r="K14" i="1" s="1"/>
  <c r="I7" i="1"/>
  <c r="K7" i="1" s="1"/>
  <c r="J69" i="1"/>
  <c r="J61" i="1"/>
  <c r="J39" i="1"/>
  <c r="J30" i="1"/>
  <c r="J21" i="1"/>
  <c r="J14" i="1"/>
  <c r="J7" i="1"/>
  <c r="J58" i="1" l="1"/>
  <c r="J51" i="1"/>
  <c r="K58" i="1"/>
  <c r="K51" i="1"/>
</calcChain>
</file>

<file path=xl/sharedStrings.xml><?xml version="1.0" encoding="utf-8"?>
<sst xmlns="http://schemas.openxmlformats.org/spreadsheetml/2006/main" count="85" uniqueCount="60">
  <si>
    <t>L.p.</t>
  </si>
  <si>
    <t>Nazwa asortymentu</t>
  </si>
  <si>
    <t>J.M</t>
  </si>
  <si>
    <t xml:space="preserve">Ilość </t>
  </si>
  <si>
    <t>Producent/ Nazwa handlowa</t>
  </si>
  <si>
    <t>Cena jedn. netto</t>
  </si>
  <si>
    <t xml:space="preserve"> % VAT</t>
  </si>
  <si>
    <t>Cena jedn. brutto</t>
  </si>
  <si>
    <t>Wartość netto</t>
  </si>
  <si>
    <t>Wartość brutto</t>
  </si>
  <si>
    <t>Uwagi</t>
  </si>
  <si>
    <t>7</t>
  </si>
  <si>
    <t>9</t>
  </si>
  <si>
    <t>10</t>
  </si>
  <si>
    <t>11</t>
  </si>
  <si>
    <t>Wypelnia Wykonawca</t>
  </si>
  <si>
    <t>ZADANIE 1</t>
  </si>
  <si>
    <t>kpl</t>
  </si>
  <si>
    <t>ZADANIE 2</t>
  </si>
  <si>
    <t>ZADANIE 3</t>
  </si>
  <si>
    <t>ZADANIE 4</t>
  </si>
  <si>
    <t>ZADANIE 5</t>
  </si>
  <si>
    <t>stymulator mózgu ładowalny obustronny</t>
  </si>
  <si>
    <t>ZADANIE 6</t>
  </si>
  <si>
    <t>ZADANIE 7</t>
  </si>
  <si>
    <t>ZADANIE 8</t>
  </si>
  <si>
    <t>stymulator mózgu ładowalny dwukanałowy Medtronic/Abbott Medical</t>
  </si>
  <si>
    <t>systemy do stymulacji rdzenia kręgowego z funkcją Tonic/BURST nieładowalne</t>
  </si>
  <si>
    <t>generatory impulsów ładowalne do stymulacji rdzenia kręgowego kompatybilne z Medtronic i Boston Scientific</t>
  </si>
  <si>
    <t>generatory impulsów ładowalne do stymulacji rdzenia kręgowego kompatybilne z Medtronic i Abbott Medical</t>
  </si>
  <si>
    <t>Kod/ kody towaru/ elementów</t>
  </si>
  <si>
    <t>szt</t>
  </si>
  <si>
    <t>ZADANIE 9</t>
  </si>
  <si>
    <t xml:space="preserve">        osprzęt do stymulatora DBS firmy Abbott</t>
  </si>
  <si>
    <t>mocowanie elektrody do czaszki</t>
  </si>
  <si>
    <t>elektroda mózgowa</t>
  </si>
  <si>
    <t>przewód łączący</t>
  </si>
  <si>
    <t>RAZEM:</t>
  </si>
  <si>
    <t xml:space="preserve">        osprzęt do stymulatora DBS firmy Boston</t>
  </si>
  <si>
    <t>stymulator neurochirurgiczny obustronny nieładowalny</t>
  </si>
  <si>
    <t xml:space="preserve">stymulator nerwu błędnego z automatyczną detekcją napadów (model 106 i 1000) </t>
  </si>
  <si>
    <t xml:space="preserve">SZCZEGÓŁOWY FORMULARZ CENOWY </t>
  </si>
  <si>
    <t>Sprawa 159/2022</t>
  </si>
  <si>
    <t>1.2</t>
  </si>
  <si>
    <t xml:space="preserve">szt. </t>
  </si>
  <si>
    <t xml:space="preserve">Stymulator  nerwu błednego  /opcja / </t>
  </si>
  <si>
    <t xml:space="preserve">Wykonawcy mogą załączyć  / przedstawić  tylko zadnia w  których  składaja  ofertę  </t>
  </si>
  <si>
    <t>1.1.</t>
  </si>
  <si>
    <t>1,2.</t>
  </si>
  <si>
    <t xml:space="preserve">1.3 </t>
  </si>
  <si>
    <t xml:space="preserve">itd. </t>
  </si>
  <si>
    <t xml:space="preserve">1.1 </t>
  </si>
  <si>
    <t xml:space="preserve">Suma wszystkich  pozucji   od  1.1. do  np. .  1.5   rowna się  cenia za  1kpl.  </t>
  </si>
  <si>
    <t xml:space="preserve">2. </t>
  </si>
  <si>
    <t>1.3</t>
  </si>
  <si>
    <t>1.2.</t>
  </si>
  <si>
    <t>1.3.</t>
  </si>
  <si>
    <t xml:space="preserve">Załącznik nr 5 do  SWZ </t>
  </si>
  <si>
    <t>W każdym zadaniu należy podać wszystkie elementy składające się na 1 komplet i je wycenić  w w kolejnych pozycjach  od  1.1 ; 1.2 ; 1.3  itd... - jeśli potrzeba należy dodać/wstawić  kolejne wiersze dla danego zadania</t>
  </si>
  <si>
    <t xml:space="preserve">podpis elektroniczny  Wykonawcy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</si>
</sst>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b/>
      <sz val="9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i/>
      <sz val="8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0"/>
      <name val="Arial Narrow"/>
      <family val="2"/>
      <charset val="238"/>
    </font>
    <font>
      <sz val="11"/>
      <name val="Arial Narrow"/>
      <family val="2"/>
    </font>
    <font>
      <sz val="11"/>
      <name val="Arial Narrow"/>
      <family val="2"/>
      <charset val="238"/>
    </font>
    <font>
      <b/>
      <sz val="11"/>
      <name val="Arial Narrow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name val="Arial Narrow"/>
      <family val="2"/>
      <charset val="238"/>
    </font>
    <font>
      <i/>
      <sz val="10"/>
      <name val="Arial Narrow"/>
      <family val="2"/>
      <charset val="238"/>
    </font>
    <font>
      <b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119">
    <xf numFmtId="0" fontId="0" fillId="0" borderId="0" xfId="0"/>
    <xf numFmtId="1" fontId="1" fillId="0" borderId="1" xfId="0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horizontal="center" vertical="center" wrapText="1"/>
    </xf>
    <xf numFmtId="1" fontId="1" fillId="0" borderId="1" xfId="0" applyNumberFormat="1" applyFont="1" applyBorder="1" applyAlignment="1" applyProtection="1">
      <alignment horizontal="center" vertical="center" wrapText="1"/>
    </xf>
    <xf numFmtId="3" fontId="1" fillId="0" borderId="1" xfId="0" applyNumberFormat="1" applyFont="1" applyBorder="1" applyAlignment="1" applyProtection="1">
      <alignment horizontal="center" vertical="center" wrapText="1"/>
    </xf>
    <xf numFmtId="3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1" fontId="3" fillId="0" borderId="2" xfId="0" applyNumberFormat="1" applyFont="1" applyBorder="1" applyAlignment="1" applyProtection="1">
      <alignment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1" fontId="3" fillId="0" borderId="2" xfId="0" applyNumberFormat="1" applyFont="1" applyBorder="1" applyAlignment="1" applyProtection="1">
      <alignment horizontal="center" vertical="center" wrapText="1"/>
    </xf>
    <xf numFmtId="3" fontId="3" fillId="0" borderId="2" xfId="0" applyNumberFormat="1" applyFont="1" applyBorder="1" applyAlignment="1" applyProtection="1">
      <alignment horizontal="center" vertical="center" wrapText="1"/>
    </xf>
    <xf numFmtId="3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1" fontId="5" fillId="0" borderId="3" xfId="0" applyNumberFormat="1" applyFont="1" applyFill="1" applyBorder="1" applyAlignment="1" applyProtection="1">
      <alignment vertical="center" wrapText="1"/>
    </xf>
    <xf numFmtId="0" fontId="0" fillId="0" borderId="0" xfId="0" applyFill="1" applyBorder="1" applyAlignment="1">
      <alignment vertical="center" wrapText="1"/>
    </xf>
    <xf numFmtId="0" fontId="10" fillId="0" borderId="0" xfId="0" applyFont="1" applyAlignment="1">
      <alignment vertical="center"/>
    </xf>
    <xf numFmtId="1" fontId="10" fillId="3" borderId="2" xfId="0" applyNumberFormat="1" applyFont="1" applyFill="1" applyBorder="1" applyAlignment="1">
      <alignment vertical="center"/>
    </xf>
    <xf numFmtId="1" fontId="10" fillId="3" borderId="2" xfId="0" applyNumberFormat="1" applyFont="1" applyFill="1" applyBorder="1" applyAlignment="1">
      <alignment vertical="center" wrapText="1"/>
    </xf>
    <xf numFmtId="1" fontId="10" fillId="3" borderId="2" xfId="0" applyNumberFormat="1" applyFont="1" applyFill="1" applyBorder="1" applyAlignment="1">
      <alignment horizontal="center" vertical="center"/>
    </xf>
    <xf numFmtId="3" fontId="10" fillId="3" borderId="2" xfId="0" applyNumberFormat="1" applyFont="1" applyFill="1" applyBorder="1" applyAlignment="1">
      <alignment horizontal="center" vertical="center"/>
    </xf>
    <xf numFmtId="4" fontId="10" fillId="3" borderId="2" xfId="0" applyNumberFormat="1" applyFont="1" applyFill="1" applyBorder="1" applyAlignment="1">
      <alignment vertical="center"/>
    </xf>
    <xf numFmtId="9" fontId="10" fillId="3" borderId="2" xfId="1" applyFont="1" applyFill="1" applyBorder="1" applyAlignment="1">
      <alignment vertical="center"/>
    </xf>
    <xf numFmtId="4" fontId="10" fillId="3" borderId="4" xfId="0" applyNumberFormat="1" applyFont="1" applyFill="1" applyBorder="1" applyAlignment="1" applyProtection="1">
      <alignment vertical="center"/>
    </xf>
    <xf numFmtId="4" fontId="10" fillId="3" borderId="5" xfId="0" applyNumberFormat="1" applyFont="1" applyFill="1" applyBorder="1" applyAlignment="1" applyProtection="1">
      <alignment vertical="center"/>
    </xf>
    <xf numFmtId="49" fontId="10" fillId="3" borderId="6" xfId="0" applyNumberFormat="1" applyFont="1" applyFill="1" applyBorder="1" applyAlignment="1">
      <alignment horizontal="right" vertical="center" wrapText="1"/>
    </xf>
    <xf numFmtId="0" fontId="14" fillId="3" borderId="2" xfId="0" applyFont="1" applyFill="1" applyBorder="1" applyAlignment="1">
      <alignment vertical="center" wrapText="1"/>
    </xf>
    <xf numFmtId="1" fontId="10" fillId="0" borderId="2" xfId="0" applyNumberFormat="1" applyFont="1" applyFill="1" applyBorder="1" applyAlignment="1">
      <alignment vertical="center"/>
    </xf>
    <xf numFmtId="1" fontId="10" fillId="0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4" fontId="10" fillId="0" borderId="2" xfId="0" applyNumberFormat="1" applyFont="1" applyFill="1" applyBorder="1" applyAlignment="1">
      <alignment vertical="center"/>
    </xf>
    <xf numFmtId="9" fontId="10" fillId="0" borderId="2" xfId="1" applyFont="1" applyFill="1" applyBorder="1" applyAlignment="1">
      <alignment vertical="center"/>
    </xf>
    <xf numFmtId="4" fontId="10" fillId="0" borderId="5" xfId="0" applyNumberFormat="1" applyFont="1" applyFill="1" applyBorder="1" applyAlignment="1" applyProtection="1">
      <alignment vertical="center"/>
    </xf>
    <xf numFmtId="1" fontId="11" fillId="3" borderId="2" xfId="0" applyNumberFormat="1" applyFont="1" applyFill="1" applyBorder="1" applyAlignment="1">
      <alignment vertical="center"/>
    </xf>
    <xf numFmtId="1" fontId="11" fillId="3" borderId="2" xfId="0" applyNumberFormat="1" applyFont="1" applyFill="1" applyBorder="1" applyAlignment="1">
      <alignment horizontal="center" vertical="center"/>
    </xf>
    <xf numFmtId="3" fontId="11" fillId="3" borderId="2" xfId="0" applyNumberFormat="1" applyFont="1" applyFill="1" applyBorder="1" applyAlignment="1">
      <alignment horizontal="center" vertical="center"/>
    </xf>
    <xf numFmtId="4" fontId="11" fillId="3" borderId="2" xfId="0" applyNumberFormat="1" applyFont="1" applyFill="1" applyBorder="1" applyAlignment="1">
      <alignment vertical="center"/>
    </xf>
    <xf numFmtId="9" fontId="11" fillId="3" borderId="2" xfId="1" applyFont="1" applyFill="1" applyBorder="1" applyAlignment="1">
      <alignment vertical="center"/>
    </xf>
    <xf numFmtId="1" fontId="10" fillId="3" borderId="2" xfId="0" applyNumberFormat="1" applyFont="1" applyFill="1" applyBorder="1" applyAlignment="1">
      <alignment horizontal="center" vertical="center" wrapText="1"/>
    </xf>
    <xf numFmtId="1" fontId="10" fillId="3" borderId="7" xfId="0" applyNumberFormat="1" applyFont="1" applyFill="1" applyBorder="1" applyAlignment="1">
      <alignment horizontal="center" vertical="center"/>
    </xf>
    <xf numFmtId="3" fontId="10" fillId="3" borderId="7" xfId="0" applyNumberFormat="1" applyFont="1" applyFill="1" applyBorder="1" applyAlignment="1">
      <alignment horizontal="center" vertical="center"/>
    </xf>
    <xf numFmtId="1" fontId="10" fillId="3" borderId="7" xfId="0" applyNumberFormat="1" applyFont="1" applyFill="1" applyBorder="1" applyAlignment="1">
      <alignment vertical="center"/>
    </xf>
    <xf numFmtId="4" fontId="10" fillId="3" borderId="7" xfId="0" applyNumberFormat="1" applyFont="1" applyFill="1" applyBorder="1" applyAlignment="1">
      <alignment vertical="center"/>
    </xf>
    <xf numFmtId="9" fontId="10" fillId="3" borderId="7" xfId="1" applyFont="1" applyFill="1" applyBorder="1" applyAlignment="1">
      <alignment vertical="center"/>
    </xf>
    <xf numFmtId="4" fontId="10" fillId="3" borderId="7" xfId="0" applyNumberFormat="1" applyFont="1" applyFill="1" applyBorder="1" applyAlignment="1" applyProtection="1">
      <alignment vertical="center"/>
    </xf>
    <xf numFmtId="4" fontId="10" fillId="3" borderId="2" xfId="0" applyNumberFormat="1" applyFont="1" applyFill="1" applyBorder="1" applyAlignment="1" applyProtection="1">
      <alignment vertical="center"/>
    </xf>
    <xf numFmtId="49" fontId="10" fillId="3" borderId="8" xfId="0" applyNumberFormat="1" applyFont="1" applyFill="1" applyBorder="1" applyAlignment="1">
      <alignment horizontal="right" vertical="center" wrapText="1"/>
    </xf>
    <xf numFmtId="1" fontId="5" fillId="0" borderId="2" xfId="0" applyNumberFormat="1" applyFont="1" applyFill="1" applyBorder="1" applyAlignment="1" applyProtection="1">
      <alignment vertical="center" wrapText="1"/>
    </xf>
    <xf numFmtId="49" fontId="10" fillId="3" borderId="2" xfId="0" applyNumberFormat="1" applyFont="1" applyFill="1" applyBorder="1" applyAlignment="1">
      <alignment horizontal="right" vertical="center" wrapText="1"/>
    </xf>
    <xf numFmtId="1" fontId="10" fillId="3" borderId="1" xfId="0" applyNumberFormat="1" applyFont="1" applyFill="1" applyBorder="1" applyAlignment="1">
      <alignment vertical="center"/>
    </xf>
    <xf numFmtId="1" fontId="10" fillId="3" borderId="1" xfId="0" applyNumberFormat="1" applyFont="1" applyFill="1" applyBorder="1" applyAlignment="1">
      <alignment vertical="center" wrapText="1"/>
    </xf>
    <xf numFmtId="4" fontId="10" fillId="3" borderId="1" xfId="0" applyNumberFormat="1" applyFont="1" applyFill="1" applyBorder="1" applyAlignment="1" applyProtection="1">
      <alignment vertical="center"/>
    </xf>
    <xf numFmtId="1" fontId="12" fillId="3" borderId="10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0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/>
    </xf>
    <xf numFmtId="1" fontId="5" fillId="0" borderId="4" xfId="0" applyNumberFormat="1" applyFont="1" applyBorder="1" applyAlignment="1" applyProtection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>
      <alignment horizontal="center" vertical="center" wrapText="1"/>
    </xf>
    <xf numFmtId="1" fontId="10" fillId="0" borderId="9" xfId="0" applyNumberFormat="1" applyFont="1" applyFill="1" applyBorder="1" applyAlignment="1">
      <alignment vertical="center"/>
    </xf>
    <xf numFmtId="0" fontId="14" fillId="3" borderId="1" xfId="0" applyFont="1" applyFill="1" applyBorder="1" applyAlignment="1">
      <alignment vertical="center" wrapText="1"/>
    </xf>
    <xf numFmtId="1" fontId="10" fillId="0" borderId="1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vertical="center"/>
    </xf>
    <xf numFmtId="4" fontId="10" fillId="0" borderId="1" xfId="0" applyNumberFormat="1" applyFont="1" applyFill="1" applyBorder="1" applyAlignment="1">
      <alignment vertical="center"/>
    </xf>
    <xf numFmtId="9" fontId="10" fillId="0" borderId="1" xfId="1" applyFont="1" applyFill="1" applyBorder="1" applyAlignment="1">
      <alignment vertical="center"/>
    </xf>
    <xf numFmtId="4" fontId="10" fillId="3" borderId="13" xfId="0" applyNumberFormat="1" applyFont="1" applyFill="1" applyBorder="1" applyAlignment="1" applyProtection="1">
      <alignment vertical="center"/>
    </xf>
    <xf numFmtId="49" fontId="10" fillId="0" borderId="15" xfId="0" applyNumberFormat="1" applyFont="1" applyFill="1" applyBorder="1" applyAlignment="1">
      <alignment horizontal="right" vertical="center" wrapText="1"/>
    </xf>
    <xf numFmtId="4" fontId="10" fillId="0" borderId="2" xfId="0" applyNumberFormat="1" applyFont="1" applyFill="1" applyBorder="1" applyAlignment="1" applyProtection="1">
      <alignment vertical="center"/>
    </xf>
    <xf numFmtId="49" fontId="10" fillId="0" borderId="2" xfId="0" applyNumberFormat="1" applyFont="1" applyFill="1" applyBorder="1" applyAlignment="1">
      <alignment horizontal="right" vertical="center" wrapText="1"/>
    </xf>
    <xf numFmtId="1" fontId="10" fillId="0" borderId="3" xfId="0" applyNumberFormat="1" applyFont="1" applyFill="1" applyBorder="1" applyAlignment="1">
      <alignment vertical="center"/>
    </xf>
    <xf numFmtId="1" fontId="10" fillId="0" borderId="0" xfId="0" applyNumberFormat="1" applyFont="1" applyFill="1" applyBorder="1" applyAlignment="1">
      <alignment vertical="center"/>
    </xf>
    <xf numFmtId="1" fontId="10" fillId="0" borderId="9" xfId="0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1" fontId="10" fillId="3" borderId="1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4" fontId="10" fillId="3" borderId="1" xfId="0" applyNumberFormat="1" applyFont="1" applyFill="1" applyBorder="1" applyAlignment="1">
      <alignment vertical="center"/>
    </xf>
    <xf numFmtId="9" fontId="10" fillId="3" borderId="1" xfId="1" applyFont="1" applyFill="1" applyBorder="1" applyAlignment="1">
      <alignment vertical="center"/>
    </xf>
    <xf numFmtId="4" fontId="10" fillId="3" borderId="14" xfId="0" applyNumberFormat="1" applyFont="1" applyFill="1" applyBorder="1" applyAlignment="1" applyProtection="1">
      <alignment vertical="center"/>
    </xf>
    <xf numFmtId="49" fontId="10" fillId="3" borderId="15" xfId="0" applyNumberFormat="1" applyFont="1" applyFill="1" applyBorder="1" applyAlignment="1">
      <alignment horizontal="right" vertical="center" wrapText="1"/>
    </xf>
    <xf numFmtId="1" fontId="1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" fontId="11" fillId="3" borderId="1" xfId="0" applyNumberFormat="1" applyFont="1" applyFill="1" applyBorder="1" applyAlignment="1">
      <alignment vertical="center"/>
    </xf>
    <xf numFmtId="1" fontId="11" fillId="3" borderId="1" xfId="0" applyNumberFormat="1" applyFont="1" applyFill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4" fontId="11" fillId="3" borderId="1" xfId="0" applyNumberFormat="1" applyFont="1" applyFill="1" applyBorder="1" applyAlignment="1">
      <alignment vertical="center"/>
    </xf>
    <xf numFmtId="9" fontId="11" fillId="3" borderId="1" xfId="1" applyFont="1" applyFill="1" applyBorder="1" applyAlignment="1">
      <alignment vertical="center"/>
    </xf>
    <xf numFmtId="49" fontId="11" fillId="3" borderId="15" xfId="0" applyNumberFormat="1" applyFont="1" applyFill="1" applyBorder="1" applyAlignment="1">
      <alignment horizontal="right" vertical="center" wrapText="1"/>
    </xf>
    <xf numFmtId="1" fontId="10" fillId="0" borderId="9" xfId="0" applyNumberFormat="1" applyFont="1" applyFill="1" applyBorder="1" applyAlignment="1">
      <alignment horizontal="center" vertical="center"/>
    </xf>
    <xf numFmtId="1" fontId="10" fillId="0" borderId="7" xfId="0" applyNumberFormat="1" applyFont="1" applyFill="1" applyBorder="1" applyAlignment="1">
      <alignment horizontal="center" vertical="center"/>
    </xf>
    <xf numFmtId="1" fontId="10" fillId="0" borderId="8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1" fontId="10" fillId="3" borderId="9" xfId="0" applyNumberFormat="1" applyFont="1" applyFill="1" applyBorder="1" applyAlignment="1">
      <alignment vertical="center"/>
    </xf>
    <xf numFmtId="1" fontId="10" fillId="3" borderId="7" xfId="0" applyNumberFormat="1" applyFont="1" applyFill="1" applyBorder="1" applyAlignment="1">
      <alignment vertical="center" wrapText="1"/>
    </xf>
    <xf numFmtId="4" fontId="10" fillId="3" borderId="16" xfId="0" applyNumberFormat="1" applyFont="1" applyFill="1" applyBorder="1" applyAlignment="1" applyProtection="1">
      <alignment vertical="center"/>
    </xf>
    <xf numFmtId="4" fontId="10" fillId="0" borderId="16" xfId="0" applyNumberFormat="1" applyFont="1" applyFill="1" applyBorder="1" applyAlignment="1" applyProtection="1">
      <alignment vertical="center"/>
    </xf>
    <xf numFmtId="49" fontId="11" fillId="3" borderId="2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81"/>
  <sheetViews>
    <sheetView tabSelected="1" view="pageBreakPreview" topLeftCell="A52" zoomScale="60" zoomScaleNormal="100" workbookViewId="0">
      <selection activeCell="P67" sqref="P66:P67"/>
    </sheetView>
  </sheetViews>
  <sheetFormatPr defaultRowHeight="12.75" x14ac:dyDescent="0.25"/>
  <cols>
    <col min="1" max="1" width="4" style="20" customWidth="1"/>
    <col min="2" max="2" width="34.28515625" style="20" customWidth="1"/>
    <col min="3" max="3" width="5.5703125" style="20" customWidth="1"/>
    <col min="4" max="4" width="5.140625" style="20" customWidth="1"/>
    <col min="5" max="5" width="15.5703125" style="20" customWidth="1"/>
    <col min="6" max="6" width="13.5703125" style="20" customWidth="1"/>
    <col min="7" max="7" width="9.5703125" style="20" customWidth="1"/>
    <col min="8" max="8" width="5.5703125" style="20" customWidth="1"/>
    <col min="9" max="9" width="9.5703125" style="20" customWidth="1"/>
    <col min="10" max="10" width="13" style="20" customWidth="1"/>
    <col min="11" max="11" width="12.140625" style="20" customWidth="1"/>
    <col min="12" max="16384" width="9.140625" style="20"/>
  </cols>
  <sheetData>
    <row r="1" spans="1:122" ht="16.5" x14ac:dyDescent="0.25">
      <c r="B1" s="117" t="s">
        <v>42</v>
      </c>
      <c r="K1" s="24" t="s">
        <v>57</v>
      </c>
    </row>
    <row r="2" spans="1:122" ht="37.5" customHeight="1" x14ac:dyDescent="0.25">
      <c r="A2" s="62" t="s">
        <v>41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22" s="10" customFormat="1" ht="27" x14ac:dyDescent="0.25">
      <c r="A3" s="1" t="s">
        <v>0</v>
      </c>
      <c r="B3" s="2" t="s">
        <v>1</v>
      </c>
      <c r="C3" s="3" t="s">
        <v>2</v>
      </c>
      <c r="D3" s="4" t="s">
        <v>3</v>
      </c>
      <c r="E3" s="5" t="s">
        <v>30</v>
      </c>
      <c r="F3" s="6" t="s">
        <v>4</v>
      </c>
      <c r="G3" s="7" t="s">
        <v>5</v>
      </c>
      <c r="H3" s="6" t="s">
        <v>6</v>
      </c>
      <c r="I3" s="8" t="s">
        <v>7</v>
      </c>
      <c r="J3" s="8" t="s">
        <v>8</v>
      </c>
      <c r="K3" s="8" t="s">
        <v>9</v>
      </c>
      <c r="L3" s="6" t="s">
        <v>10</v>
      </c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</row>
    <row r="4" spans="1:122" x14ac:dyDescent="0.25">
      <c r="A4" s="11">
        <v>1</v>
      </c>
      <c r="B4" s="12">
        <v>2</v>
      </c>
      <c r="C4" s="13">
        <v>3</v>
      </c>
      <c r="D4" s="14">
        <v>4</v>
      </c>
      <c r="E4" s="15">
        <v>5</v>
      </c>
      <c r="F4" s="16">
        <v>6</v>
      </c>
      <c r="G4" s="17" t="s">
        <v>11</v>
      </c>
      <c r="H4" s="16">
        <v>8</v>
      </c>
      <c r="I4" s="18" t="s">
        <v>12</v>
      </c>
      <c r="J4" s="18" t="s">
        <v>13</v>
      </c>
      <c r="K4" s="18" t="s">
        <v>14</v>
      </c>
      <c r="L4" s="16">
        <v>12</v>
      </c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</row>
    <row r="5" spans="1:122" ht="13.5" customHeight="1" x14ac:dyDescent="0.25">
      <c r="A5" s="65"/>
      <c r="B5" s="66"/>
      <c r="C5" s="66"/>
      <c r="D5" s="67"/>
      <c r="E5" s="68" t="s">
        <v>15</v>
      </c>
      <c r="F5" s="69"/>
      <c r="G5" s="69"/>
      <c r="H5" s="69"/>
      <c r="I5" s="69"/>
      <c r="J5" s="69"/>
      <c r="K5" s="69"/>
      <c r="L5" s="69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</row>
    <row r="6" spans="1:122" ht="24.75" customHeight="1" thickBot="1" x14ac:dyDescent="0.3">
      <c r="A6" s="22"/>
      <c r="B6" s="113" t="s">
        <v>16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</row>
    <row r="7" spans="1:122" s="24" customFormat="1" ht="39.950000000000003" customHeight="1" thickBot="1" x14ac:dyDescent="0.3">
      <c r="A7" s="57">
        <v>1</v>
      </c>
      <c r="B7" s="58" t="s">
        <v>22</v>
      </c>
      <c r="C7" s="88" t="s">
        <v>17</v>
      </c>
      <c r="D7" s="89">
        <v>60</v>
      </c>
      <c r="E7" s="89"/>
      <c r="F7" s="57"/>
      <c r="G7" s="90"/>
      <c r="H7" s="91"/>
      <c r="I7" s="77">
        <f>G7*(1+H7)</f>
        <v>0</v>
      </c>
      <c r="J7" s="32">
        <f>D7*G7</f>
        <v>0</v>
      </c>
      <c r="K7" s="32">
        <f>D7*I7</f>
        <v>0</v>
      </c>
      <c r="L7" s="93"/>
    </row>
    <row r="8" spans="1:122" s="24" customFormat="1" ht="39.950000000000003" customHeight="1" x14ac:dyDescent="0.25">
      <c r="A8" s="25" t="s">
        <v>47</v>
      </c>
      <c r="B8" s="26" t="s">
        <v>22</v>
      </c>
      <c r="C8" s="27"/>
      <c r="D8" s="28"/>
      <c r="E8" s="28"/>
      <c r="F8" s="25"/>
      <c r="G8" s="29"/>
      <c r="H8" s="30"/>
      <c r="I8" s="53"/>
      <c r="J8" s="110"/>
      <c r="K8" s="110"/>
      <c r="L8" s="56"/>
    </row>
    <row r="9" spans="1:122" s="24" customFormat="1" ht="39.950000000000003" customHeight="1" x14ac:dyDescent="0.25">
      <c r="A9" s="25" t="s">
        <v>48</v>
      </c>
      <c r="B9" s="26"/>
      <c r="C9" s="27"/>
      <c r="D9" s="28"/>
      <c r="E9" s="28"/>
      <c r="F9" s="25"/>
      <c r="G9" s="29"/>
      <c r="H9" s="30"/>
      <c r="I9" s="53"/>
      <c r="J9" s="53"/>
      <c r="K9" s="53"/>
      <c r="L9" s="56"/>
    </row>
    <row r="10" spans="1:122" s="24" customFormat="1" ht="39.950000000000003" customHeight="1" x14ac:dyDescent="0.25">
      <c r="A10" s="25" t="s">
        <v>49</v>
      </c>
      <c r="B10" s="26"/>
      <c r="C10" s="27"/>
      <c r="D10" s="28"/>
      <c r="E10" s="28"/>
      <c r="F10" s="25"/>
      <c r="G10" s="29"/>
      <c r="H10" s="30"/>
      <c r="I10" s="53"/>
      <c r="J10" s="53"/>
      <c r="K10" s="53"/>
      <c r="L10" s="56"/>
    </row>
    <row r="11" spans="1:122" s="24" customFormat="1" ht="39.950000000000003" customHeight="1" x14ac:dyDescent="0.25">
      <c r="A11" s="25" t="s">
        <v>50</v>
      </c>
      <c r="B11" s="26"/>
      <c r="C11" s="27"/>
      <c r="D11" s="28"/>
      <c r="E11" s="28"/>
      <c r="F11" s="25"/>
      <c r="G11" s="29"/>
      <c r="H11" s="30"/>
      <c r="I11" s="53"/>
      <c r="J11" s="53"/>
      <c r="K11" s="53"/>
      <c r="L11" s="56"/>
    </row>
    <row r="12" spans="1:122" s="24" customFormat="1" ht="6.75" customHeight="1" x14ac:dyDescent="0.25">
      <c r="A12" s="108"/>
      <c r="B12" s="109"/>
      <c r="C12" s="47"/>
      <c r="D12" s="48"/>
      <c r="E12" s="48"/>
      <c r="F12" s="49"/>
      <c r="G12" s="50"/>
      <c r="H12" s="51"/>
      <c r="I12" s="52"/>
      <c r="J12" s="52"/>
      <c r="K12" s="52"/>
      <c r="L12" s="54"/>
    </row>
    <row r="13" spans="1:122" ht="26.25" customHeight="1" thickBot="1" x14ac:dyDescent="0.3">
      <c r="A13" s="22"/>
      <c r="B13" s="113" t="s">
        <v>18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</row>
    <row r="14" spans="1:122" s="24" customFormat="1" ht="39.950000000000003" customHeight="1" x14ac:dyDescent="0.25">
      <c r="A14" s="57">
        <v>1</v>
      </c>
      <c r="B14" s="58" t="s">
        <v>26</v>
      </c>
      <c r="C14" s="88" t="s">
        <v>17</v>
      </c>
      <c r="D14" s="89">
        <v>5</v>
      </c>
      <c r="E14" s="89"/>
      <c r="F14" s="57"/>
      <c r="G14" s="90"/>
      <c r="H14" s="91"/>
      <c r="I14" s="77">
        <f>G14*(1+H14)</f>
        <v>0</v>
      </c>
      <c r="J14" s="92">
        <f>D14*G14</f>
        <v>0</v>
      </c>
      <c r="K14" s="92">
        <f>D14*I14</f>
        <v>0</v>
      </c>
      <c r="L14" s="93"/>
    </row>
    <row r="15" spans="1:122" s="24" customFormat="1" ht="39.950000000000003" customHeight="1" x14ac:dyDescent="0.25">
      <c r="A15" s="25" t="s">
        <v>51</v>
      </c>
      <c r="B15" s="26" t="s">
        <v>26</v>
      </c>
      <c r="C15" s="27" t="s">
        <v>44</v>
      </c>
      <c r="D15" s="28"/>
      <c r="E15" s="28"/>
      <c r="F15" s="25"/>
      <c r="G15" s="29"/>
      <c r="H15" s="30"/>
      <c r="I15" s="53"/>
      <c r="J15" s="53"/>
      <c r="K15" s="53"/>
      <c r="L15" s="56"/>
    </row>
    <row r="16" spans="1:122" s="24" customFormat="1" ht="32.25" customHeight="1" x14ac:dyDescent="0.25">
      <c r="A16" s="25"/>
      <c r="B16" s="26"/>
      <c r="C16" s="27"/>
      <c r="D16" s="28"/>
      <c r="E16" s="28"/>
      <c r="F16" s="25"/>
      <c r="G16" s="29"/>
      <c r="H16" s="30"/>
      <c r="I16" s="53"/>
      <c r="J16" s="53"/>
      <c r="K16" s="53"/>
      <c r="L16" s="56"/>
    </row>
    <row r="17" spans="1:122" s="24" customFormat="1" ht="19.5" customHeight="1" x14ac:dyDescent="0.25">
      <c r="A17" s="25"/>
      <c r="B17" s="26"/>
      <c r="C17" s="27"/>
      <c r="D17" s="28"/>
      <c r="E17" s="28"/>
      <c r="F17" s="25"/>
      <c r="G17" s="29"/>
      <c r="H17" s="30"/>
      <c r="I17" s="53"/>
      <c r="J17" s="53"/>
      <c r="K17" s="53"/>
      <c r="L17" s="56"/>
    </row>
    <row r="18" spans="1:122" s="24" customFormat="1" ht="21" customHeight="1" x14ac:dyDescent="0.25">
      <c r="A18" s="25"/>
      <c r="B18" s="26"/>
      <c r="C18" s="27"/>
      <c r="D18" s="28"/>
      <c r="E18" s="28"/>
      <c r="F18" s="25"/>
      <c r="G18" s="29"/>
      <c r="H18" s="30"/>
      <c r="I18" s="53"/>
      <c r="J18" s="53"/>
      <c r="K18" s="53"/>
      <c r="L18" s="56"/>
    </row>
    <row r="19" spans="1:122" s="87" customFormat="1" ht="20.25" customHeight="1" x14ac:dyDescent="0.25">
      <c r="A19" s="83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5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  <c r="DH19" s="86"/>
      <c r="DI19" s="86"/>
      <c r="DJ19" s="86"/>
      <c r="DK19" s="86"/>
      <c r="DL19" s="86"/>
      <c r="DM19" s="86"/>
      <c r="DN19" s="86"/>
      <c r="DO19" s="86"/>
      <c r="DP19" s="86"/>
      <c r="DQ19" s="86"/>
      <c r="DR19" s="86"/>
    </row>
    <row r="20" spans="1:122" ht="18" customHeight="1" thickBot="1" x14ac:dyDescent="0.3">
      <c r="A20" s="22"/>
      <c r="B20" s="113" t="s">
        <v>19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</row>
    <row r="21" spans="1:122" s="24" customFormat="1" ht="50.1" customHeight="1" thickBot="1" x14ac:dyDescent="0.3">
      <c r="A21" s="57">
        <v>1</v>
      </c>
      <c r="B21" s="58" t="s">
        <v>27</v>
      </c>
      <c r="C21" s="88" t="s">
        <v>17</v>
      </c>
      <c r="D21" s="89">
        <v>15</v>
      </c>
      <c r="E21" s="89"/>
      <c r="F21" s="57"/>
      <c r="G21" s="90"/>
      <c r="H21" s="91"/>
      <c r="I21" s="77">
        <f>G21*(1+H21)</f>
        <v>0</v>
      </c>
      <c r="J21" s="32">
        <f>D21*G21</f>
        <v>0</v>
      </c>
      <c r="K21" s="32">
        <f>D21*I21</f>
        <v>0</v>
      </c>
      <c r="L21" s="93"/>
    </row>
    <row r="22" spans="1:122" s="24" customFormat="1" ht="34.5" customHeight="1" x14ac:dyDescent="0.25">
      <c r="A22" s="25" t="s">
        <v>47</v>
      </c>
      <c r="B22" s="26"/>
      <c r="C22" s="27"/>
      <c r="D22" s="28"/>
      <c r="E22" s="28"/>
      <c r="F22" s="25"/>
      <c r="G22" s="29"/>
      <c r="H22" s="30"/>
      <c r="I22" s="53"/>
      <c r="J22" s="110"/>
      <c r="K22" s="110"/>
      <c r="L22" s="56"/>
    </row>
    <row r="23" spans="1:122" s="24" customFormat="1" ht="31.5" customHeight="1" x14ac:dyDescent="0.25">
      <c r="A23" s="25" t="s">
        <v>55</v>
      </c>
      <c r="B23" s="26"/>
      <c r="C23" s="27"/>
      <c r="D23" s="28"/>
      <c r="E23" s="28"/>
      <c r="F23" s="25"/>
      <c r="G23" s="29"/>
      <c r="H23" s="30"/>
      <c r="I23" s="53"/>
      <c r="J23" s="53"/>
      <c r="K23" s="53"/>
      <c r="L23" s="56"/>
    </row>
    <row r="24" spans="1:122" s="24" customFormat="1" ht="18.75" customHeight="1" x14ac:dyDescent="0.25">
      <c r="A24" s="25"/>
      <c r="B24" s="26"/>
      <c r="C24" s="27"/>
      <c r="D24" s="28"/>
      <c r="E24" s="28"/>
      <c r="F24" s="25"/>
      <c r="G24" s="29"/>
      <c r="H24" s="30"/>
      <c r="I24" s="53"/>
      <c r="J24" s="53"/>
      <c r="K24" s="53"/>
      <c r="L24" s="56"/>
    </row>
    <row r="25" spans="1:122" s="24" customFormat="1" ht="15.75" customHeight="1" x14ac:dyDescent="0.25">
      <c r="A25" s="25"/>
      <c r="B25" s="26"/>
      <c r="C25" s="27"/>
      <c r="D25" s="28"/>
      <c r="E25" s="28"/>
      <c r="F25" s="25"/>
      <c r="G25" s="29"/>
      <c r="H25" s="30"/>
      <c r="I25" s="53"/>
      <c r="J25" s="53"/>
      <c r="K25" s="53"/>
      <c r="L25" s="56"/>
    </row>
    <row r="26" spans="1:122" s="24" customFormat="1" ht="18" customHeight="1" x14ac:dyDescent="0.25">
      <c r="A26" s="25"/>
      <c r="B26" s="26"/>
      <c r="C26" s="27"/>
      <c r="D26" s="28"/>
      <c r="E26" s="28"/>
      <c r="F26" s="25"/>
      <c r="G26" s="29"/>
      <c r="H26" s="30"/>
      <c r="I26" s="53"/>
      <c r="J26" s="53"/>
      <c r="K26" s="53"/>
      <c r="L26" s="56"/>
    </row>
    <row r="27" spans="1:122" s="24" customFormat="1" ht="23.25" customHeight="1" x14ac:dyDescent="0.25">
      <c r="A27" s="25"/>
      <c r="B27" s="26"/>
      <c r="C27" s="27"/>
      <c r="D27" s="28"/>
      <c r="E27" s="28"/>
      <c r="F27" s="25"/>
      <c r="G27" s="29"/>
      <c r="H27" s="30"/>
      <c r="I27" s="53"/>
      <c r="J27" s="53"/>
      <c r="K27" s="53"/>
      <c r="L27" s="56"/>
    </row>
    <row r="28" spans="1:122" s="87" customFormat="1" ht="9.9499999999999993" customHeight="1" x14ac:dyDescent="0.25">
      <c r="A28" s="83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5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86"/>
      <c r="BY28" s="86"/>
      <c r="BZ28" s="86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86"/>
      <c r="DB28" s="86"/>
      <c r="DC28" s="86"/>
      <c r="DD28" s="86"/>
      <c r="DE28" s="86"/>
      <c r="DF28" s="86"/>
      <c r="DG28" s="86"/>
      <c r="DH28" s="86"/>
      <c r="DI28" s="86"/>
      <c r="DJ28" s="86"/>
      <c r="DK28" s="86"/>
      <c r="DL28" s="86"/>
      <c r="DM28" s="86"/>
      <c r="DN28" s="86"/>
      <c r="DO28" s="86"/>
      <c r="DP28" s="86"/>
      <c r="DQ28" s="86"/>
      <c r="DR28" s="86"/>
    </row>
    <row r="29" spans="1:122" ht="18" customHeight="1" thickBot="1" x14ac:dyDescent="0.3">
      <c r="A29" s="22"/>
      <c r="B29" s="113" t="s">
        <v>20</v>
      </c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</row>
    <row r="30" spans="1:122" s="24" customFormat="1" ht="68.25" customHeight="1" thickBot="1" x14ac:dyDescent="0.3">
      <c r="A30" s="25">
        <v>1</v>
      </c>
      <c r="B30" s="34" t="s">
        <v>28</v>
      </c>
      <c r="C30" s="27" t="s">
        <v>17</v>
      </c>
      <c r="D30" s="28">
        <v>5</v>
      </c>
      <c r="E30" s="28"/>
      <c r="F30" s="25"/>
      <c r="G30" s="29"/>
      <c r="H30" s="30"/>
      <c r="I30" s="31">
        <f>G30*(1+H30)</f>
        <v>0</v>
      </c>
      <c r="J30" s="32">
        <f>D30*G30</f>
        <v>0</v>
      </c>
      <c r="K30" s="32">
        <f>D30*I30</f>
        <v>0</v>
      </c>
      <c r="L30" s="33"/>
    </row>
    <row r="31" spans="1:122" s="24" customFormat="1" ht="16.5" x14ac:dyDescent="0.25">
      <c r="A31" s="25"/>
      <c r="B31" s="34"/>
      <c r="C31" s="27"/>
      <c r="D31" s="28"/>
      <c r="E31" s="28"/>
      <c r="F31" s="25"/>
      <c r="G31" s="29"/>
      <c r="H31" s="30"/>
      <c r="I31" s="53"/>
      <c r="J31" s="110"/>
      <c r="K31" s="110"/>
      <c r="L31" s="56"/>
    </row>
    <row r="32" spans="1:122" s="24" customFormat="1" ht="16.5" x14ac:dyDescent="0.25">
      <c r="A32" s="25"/>
      <c r="B32" s="34"/>
      <c r="C32" s="27"/>
      <c r="D32" s="28"/>
      <c r="E32" s="28"/>
      <c r="F32" s="25"/>
      <c r="G32" s="29"/>
      <c r="H32" s="30"/>
      <c r="I32" s="53"/>
      <c r="J32" s="53"/>
      <c r="K32" s="53"/>
      <c r="L32" s="56"/>
    </row>
    <row r="33" spans="1:122" s="24" customFormat="1" ht="16.5" x14ac:dyDescent="0.25">
      <c r="A33" s="25"/>
      <c r="B33" s="34"/>
      <c r="C33" s="27"/>
      <c r="D33" s="28"/>
      <c r="E33" s="28"/>
      <c r="F33" s="25"/>
      <c r="G33" s="29"/>
      <c r="H33" s="30"/>
      <c r="I33" s="53"/>
      <c r="J33" s="53"/>
      <c r="K33" s="53"/>
      <c r="L33" s="56"/>
    </row>
    <row r="34" spans="1:122" s="24" customFormat="1" ht="18.75" customHeight="1" x14ac:dyDescent="0.25">
      <c r="A34" s="25"/>
      <c r="B34" s="26"/>
      <c r="C34" s="27"/>
      <c r="D34" s="28"/>
      <c r="E34" s="28"/>
      <c r="F34" s="25"/>
      <c r="G34" s="29"/>
      <c r="H34" s="30"/>
      <c r="I34" s="53"/>
      <c r="J34" s="53"/>
      <c r="K34" s="53"/>
      <c r="L34" s="56"/>
    </row>
    <row r="35" spans="1:122" s="24" customFormat="1" ht="10.5" customHeight="1" x14ac:dyDescent="0.25">
      <c r="A35" s="25"/>
      <c r="B35" s="26"/>
      <c r="C35" s="27"/>
      <c r="D35" s="28"/>
      <c r="E35" s="28"/>
      <c r="F35" s="25"/>
      <c r="G35" s="29"/>
      <c r="H35" s="30"/>
      <c r="I35" s="53"/>
      <c r="J35" s="53"/>
      <c r="K35" s="53"/>
      <c r="L35" s="56"/>
    </row>
    <row r="36" spans="1:122" s="24" customFormat="1" ht="18" customHeight="1" x14ac:dyDescent="0.25">
      <c r="A36" s="25"/>
      <c r="B36" s="26"/>
      <c r="C36" s="27"/>
      <c r="D36" s="28"/>
      <c r="E36" s="28"/>
      <c r="F36" s="25"/>
      <c r="G36" s="29"/>
      <c r="H36" s="30"/>
      <c r="I36" s="53"/>
      <c r="J36" s="53"/>
      <c r="K36" s="53"/>
      <c r="L36" s="56"/>
    </row>
    <row r="37" spans="1:122" s="97" customFormat="1" ht="9.9499999999999993" customHeight="1" x14ac:dyDescent="0.25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6"/>
      <c r="DP37" s="96"/>
      <c r="DQ37" s="96"/>
      <c r="DR37" s="96"/>
    </row>
    <row r="38" spans="1:122" ht="18" customHeight="1" thickBot="1" x14ac:dyDescent="0.3">
      <c r="A38" s="22"/>
      <c r="B38" s="113" t="s">
        <v>21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</row>
    <row r="39" spans="1:122" s="24" customFormat="1" ht="58.5" customHeight="1" thickBot="1" x14ac:dyDescent="0.3">
      <c r="A39" s="98">
        <v>1</v>
      </c>
      <c r="B39" s="71" t="s">
        <v>29</v>
      </c>
      <c r="C39" s="99" t="s">
        <v>17</v>
      </c>
      <c r="D39" s="100">
        <v>5</v>
      </c>
      <c r="E39" s="100"/>
      <c r="F39" s="98"/>
      <c r="G39" s="101"/>
      <c r="H39" s="102"/>
      <c r="I39" s="77">
        <f>G39*(1+H39)</f>
        <v>0</v>
      </c>
      <c r="J39" s="32">
        <f>D39*G39</f>
        <v>0</v>
      </c>
      <c r="K39" s="32">
        <f>D39*I39</f>
        <v>0</v>
      </c>
      <c r="L39" s="103"/>
    </row>
    <row r="40" spans="1:122" s="24" customFormat="1" ht="15.75" customHeight="1" x14ac:dyDescent="0.25">
      <c r="A40" s="41" t="s">
        <v>47</v>
      </c>
      <c r="B40" s="34"/>
      <c r="C40" s="42"/>
      <c r="D40" s="43"/>
      <c r="E40" s="43"/>
      <c r="F40" s="41"/>
      <c r="G40" s="44"/>
      <c r="H40" s="45"/>
      <c r="I40" s="53"/>
      <c r="J40" s="110"/>
      <c r="K40" s="110"/>
      <c r="L40" s="112"/>
    </row>
    <row r="41" spans="1:122" s="24" customFormat="1" ht="16.5" x14ac:dyDescent="0.25">
      <c r="A41" s="25" t="s">
        <v>43</v>
      </c>
      <c r="B41" s="34"/>
      <c r="C41" s="27"/>
      <c r="D41" s="28"/>
      <c r="E41" s="28"/>
      <c r="F41" s="25"/>
      <c r="G41" s="29"/>
      <c r="H41" s="30"/>
      <c r="I41" s="53"/>
      <c r="J41" s="53"/>
      <c r="K41" s="53"/>
      <c r="L41" s="56"/>
    </row>
    <row r="42" spans="1:122" s="24" customFormat="1" ht="16.5" x14ac:dyDescent="0.25">
      <c r="A42" s="25" t="s">
        <v>54</v>
      </c>
      <c r="B42" s="34"/>
      <c r="C42" s="27"/>
      <c r="D42" s="28"/>
      <c r="E42" s="28"/>
      <c r="F42" s="25"/>
      <c r="G42" s="29"/>
      <c r="H42" s="30"/>
      <c r="I42" s="53"/>
      <c r="J42" s="53"/>
      <c r="K42" s="53"/>
      <c r="L42" s="56"/>
    </row>
    <row r="43" spans="1:122" s="24" customFormat="1" ht="18.75" customHeight="1" x14ac:dyDescent="0.25">
      <c r="A43" s="25"/>
      <c r="B43" s="26"/>
      <c r="C43" s="27"/>
      <c r="D43" s="28"/>
      <c r="E43" s="28"/>
      <c r="F43" s="25"/>
      <c r="G43" s="29"/>
      <c r="H43" s="30"/>
      <c r="I43" s="53"/>
      <c r="J43" s="53"/>
      <c r="K43" s="53"/>
      <c r="L43" s="56"/>
    </row>
    <row r="44" spans="1:122" s="24" customFormat="1" ht="10.5" customHeight="1" x14ac:dyDescent="0.25">
      <c r="A44" s="25"/>
      <c r="B44" s="26"/>
      <c r="C44" s="27"/>
      <c r="D44" s="28"/>
      <c r="E44" s="28"/>
      <c r="F44" s="25"/>
      <c r="G44" s="29"/>
      <c r="H44" s="30"/>
      <c r="I44" s="53"/>
      <c r="J44" s="53"/>
      <c r="K44" s="53"/>
      <c r="L44" s="56"/>
    </row>
    <row r="45" spans="1:122" ht="10.5" customHeight="1" x14ac:dyDescent="0.2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6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</row>
    <row r="46" spans="1:122" ht="18" customHeight="1" x14ac:dyDescent="0.25">
      <c r="A46" s="22"/>
      <c r="B46" s="113" t="s">
        <v>23</v>
      </c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</row>
    <row r="47" spans="1:122" ht="27" customHeight="1" x14ac:dyDescent="0.25">
      <c r="A47" s="63" t="s">
        <v>33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</row>
    <row r="48" spans="1:122" ht="26.1" customHeight="1" x14ac:dyDescent="0.25">
      <c r="A48" s="25">
        <v>1</v>
      </c>
      <c r="B48" s="26" t="s">
        <v>34</v>
      </c>
      <c r="C48" s="27" t="s">
        <v>31</v>
      </c>
      <c r="D48" s="28">
        <v>3</v>
      </c>
      <c r="E48" s="28"/>
      <c r="F48" s="25"/>
      <c r="G48" s="29"/>
      <c r="H48" s="30"/>
      <c r="I48" s="31">
        <f>G48*(1+H48)</f>
        <v>0</v>
      </c>
      <c r="J48" s="53">
        <f>D48*G48</f>
        <v>0</v>
      </c>
      <c r="K48" s="53">
        <f>D48*I48</f>
        <v>0</v>
      </c>
      <c r="L48" s="56"/>
    </row>
    <row r="49" spans="1:122" ht="26.1" customHeight="1" x14ac:dyDescent="0.25">
      <c r="A49" s="25">
        <v>2</v>
      </c>
      <c r="B49" s="25" t="s">
        <v>35</v>
      </c>
      <c r="C49" s="46" t="s">
        <v>31</v>
      </c>
      <c r="D49" s="27">
        <v>3</v>
      </c>
      <c r="E49" s="28"/>
      <c r="F49" s="28"/>
      <c r="G49" s="29"/>
      <c r="H49" s="30"/>
      <c r="I49" s="31">
        <f t="shared" ref="I49:I50" si="0">G49*(1+H49)</f>
        <v>0</v>
      </c>
      <c r="J49" s="53">
        <f>D49*G49</f>
        <v>0</v>
      </c>
      <c r="K49" s="53">
        <f>D49*I49</f>
        <v>0</v>
      </c>
      <c r="L49" s="53"/>
    </row>
    <row r="50" spans="1:122" ht="26.1" customHeight="1" thickBot="1" x14ac:dyDescent="0.3">
      <c r="A50" s="57">
        <v>3</v>
      </c>
      <c r="B50" s="58" t="s">
        <v>36</v>
      </c>
      <c r="C50" s="27" t="s">
        <v>31</v>
      </c>
      <c r="D50" s="28">
        <v>3</v>
      </c>
      <c r="E50" s="28"/>
      <c r="F50" s="25"/>
      <c r="G50" s="29"/>
      <c r="H50" s="30"/>
      <c r="I50" s="31">
        <f t="shared" si="0"/>
        <v>0</v>
      </c>
      <c r="J50" s="59">
        <f>D50*G50</f>
        <v>0</v>
      </c>
      <c r="K50" s="59">
        <f>D50*I50</f>
        <v>0</v>
      </c>
      <c r="L50" s="56"/>
    </row>
    <row r="51" spans="1:122" ht="26.1" customHeight="1" thickBot="1" x14ac:dyDescent="0.3">
      <c r="A51" s="60" t="s">
        <v>37</v>
      </c>
      <c r="B51" s="61"/>
      <c r="C51" s="47"/>
      <c r="D51" s="48"/>
      <c r="E51" s="48"/>
      <c r="F51" s="49"/>
      <c r="G51" s="50"/>
      <c r="H51" s="51"/>
      <c r="I51" s="52"/>
      <c r="J51" s="32">
        <f>SUM(J48:J50)</f>
        <v>0</v>
      </c>
      <c r="K51" s="32">
        <f>SUM(K48:K50)</f>
        <v>0</v>
      </c>
      <c r="L51" s="54"/>
    </row>
    <row r="52" spans="1:122" s="87" customFormat="1" ht="9.9499999999999993" customHeight="1" x14ac:dyDescent="0.25">
      <c r="A52" s="83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5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  <c r="BO52" s="86"/>
      <c r="BP52" s="86"/>
      <c r="BQ52" s="86"/>
      <c r="BR52" s="86"/>
      <c r="BS52" s="86"/>
      <c r="BT52" s="86"/>
      <c r="BU52" s="86"/>
      <c r="BV52" s="86"/>
      <c r="BW52" s="86"/>
      <c r="BX52" s="86"/>
      <c r="BY52" s="86"/>
      <c r="BZ52" s="86"/>
      <c r="CA52" s="86"/>
      <c r="CB52" s="86"/>
      <c r="CC52" s="86"/>
      <c r="CD52" s="86"/>
      <c r="CE52" s="86"/>
      <c r="CF52" s="86"/>
      <c r="CG52" s="86"/>
      <c r="CH52" s="86"/>
      <c r="CI52" s="86"/>
      <c r="CJ52" s="86"/>
      <c r="CK52" s="86"/>
      <c r="CL52" s="86"/>
      <c r="CM52" s="86"/>
      <c r="CN52" s="86"/>
      <c r="CO52" s="86"/>
      <c r="CP52" s="86"/>
      <c r="CQ52" s="86"/>
      <c r="CR52" s="86"/>
      <c r="CS52" s="86"/>
      <c r="CT52" s="86"/>
      <c r="CU52" s="86"/>
      <c r="CV52" s="86"/>
      <c r="CW52" s="86"/>
      <c r="CX52" s="86"/>
      <c r="CY52" s="86"/>
      <c r="CZ52" s="86"/>
      <c r="DA52" s="86"/>
      <c r="DB52" s="86"/>
      <c r="DC52" s="86"/>
      <c r="DD52" s="86"/>
      <c r="DE52" s="86"/>
      <c r="DF52" s="86"/>
      <c r="DG52" s="86"/>
      <c r="DH52" s="86"/>
      <c r="DI52" s="86"/>
      <c r="DJ52" s="86"/>
      <c r="DK52" s="86"/>
      <c r="DL52" s="86"/>
      <c r="DM52" s="86"/>
      <c r="DN52" s="86"/>
      <c r="DO52" s="86"/>
      <c r="DP52" s="86"/>
      <c r="DQ52" s="86"/>
      <c r="DR52" s="86"/>
    </row>
    <row r="53" spans="1:122" ht="16.5" customHeight="1" x14ac:dyDescent="0.25">
      <c r="A53" s="55"/>
      <c r="B53" s="114" t="s">
        <v>24</v>
      </c>
      <c r="C53" s="115"/>
      <c r="D53" s="115"/>
      <c r="E53" s="115"/>
      <c r="F53" s="115"/>
      <c r="G53" s="115"/>
      <c r="H53" s="115"/>
      <c r="I53" s="115"/>
      <c r="J53" s="115"/>
      <c r="K53" s="115"/>
      <c r="L53" s="116"/>
    </row>
    <row r="54" spans="1:122" ht="27" customHeight="1" x14ac:dyDescent="0.25">
      <c r="A54" s="63" t="s">
        <v>38</v>
      </c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</row>
    <row r="55" spans="1:122" ht="26.1" customHeight="1" x14ac:dyDescent="0.25">
      <c r="A55" s="25">
        <v>1</v>
      </c>
      <c r="B55" s="26" t="s">
        <v>34</v>
      </c>
      <c r="C55" s="27" t="s">
        <v>31</v>
      </c>
      <c r="D55" s="28">
        <v>3</v>
      </c>
      <c r="E55" s="28"/>
      <c r="F55" s="25"/>
      <c r="G55" s="29"/>
      <c r="H55" s="30"/>
      <c r="I55" s="31">
        <f>G55*(1+H55)</f>
        <v>0</v>
      </c>
      <c r="J55" s="53">
        <f>D55*G55</f>
        <v>0</v>
      </c>
      <c r="K55" s="53">
        <f>D55*I55</f>
        <v>0</v>
      </c>
      <c r="L55" s="56"/>
    </row>
    <row r="56" spans="1:122" ht="26.1" customHeight="1" x14ac:dyDescent="0.25">
      <c r="A56" s="25">
        <v>2</v>
      </c>
      <c r="B56" s="25" t="s">
        <v>35</v>
      </c>
      <c r="C56" s="46" t="s">
        <v>31</v>
      </c>
      <c r="D56" s="27">
        <v>3</v>
      </c>
      <c r="E56" s="28"/>
      <c r="F56" s="28"/>
      <c r="G56" s="29"/>
      <c r="H56" s="30"/>
      <c r="I56" s="53">
        <f>G56*(1+H56)</f>
        <v>0</v>
      </c>
      <c r="J56" s="53">
        <f>D56*G56</f>
        <v>0</v>
      </c>
      <c r="K56" s="53">
        <f>D56*I56</f>
        <v>0</v>
      </c>
      <c r="L56" s="53"/>
    </row>
    <row r="57" spans="1:122" ht="26.1" customHeight="1" thickBot="1" x14ac:dyDescent="0.3">
      <c r="A57" s="57">
        <v>3</v>
      </c>
      <c r="B57" s="58" t="s">
        <v>36</v>
      </c>
      <c r="C57" s="27" t="s">
        <v>31</v>
      </c>
      <c r="D57" s="28">
        <v>3</v>
      </c>
      <c r="E57" s="28"/>
      <c r="F57" s="25"/>
      <c r="G57" s="29"/>
      <c r="H57" s="30"/>
      <c r="I57" s="53">
        <f>G57*(1+H57)</f>
        <v>0</v>
      </c>
      <c r="J57" s="59">
        <f>D57*G57</f>
        <v>0</v>
      </c>
      <c r="K57" s="59">
        <f>D57*I57</f>
        <v>0</v>
      </c>
      <c r="L57" s="56"/>
    </row>
    <row r="58" spans="1:122" ht="26.1" customHeight="1" thickBot="1" x14ac:dyDescent="0.3">
      <c r="A58" s="60" t="s">
        <v>37</v>
      </c>
      <c r="B58" s="61"/>
      <c r="C58" s="47"/>
      <c r="D58" s="48"/>
      <c r="E58" s="48"/>
      <c r="F58" s="49"/>
      <c r="G58" s="50"/>
      <c r="H58" s="51"/>
      <c r="I58" s="52"/>
      <c r="J58" s="32">
        <f>SUM(J55:J57)</f>
        <v>0</v>
      </c>
      <c r="K58" s="32">
        <f>SUM(K55:K57)</f>
        <v>0</v>
      </c>
      <c r="L58" s="54"/>
    </row>
    <row r="59" spans="1:122" s="87" customFormat="1" ht="9.9499999999999993" customHeight="1" x14ac:dyDescent="0.25">
      <c r="A59" s="83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5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86"/>
      <c r="AU59" s="86"/>
      <c r="AV59" s="86"/>
      <c r="AW59" s="86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86"/>
      <c r="BN59" s="86"/>
      <c r="BO59" s="86"/>
      <c r="BP59" s="86"/>
      <c r="BQ59" s="86"/>
      <c r="BR59" s="86"/>
      <c r="BS59" s="86"/>
      <c r="BT59" s="86"/>
      <c r="BU59" s="86"/>
      <c r="BV59" s="86"/>
      <c r="BW59" s="86"/>
      <c r="BX59" s="86"/>
      <c r="BY59" s="86"/>
      <c r="BZ59" s="86"/>
      <c r="CA59" s="86"/>
      <c r="CB59" s="86"/>
      <c r="CC59" s="86"/>
      <c r="CD59" s="86"/>
      <c r="CE59" s="86"/>
      <c r="CF59" s="86"/>
      <c r="CG59" s="86"/>
      <c r="CH59" s="86"/>
      <c r="CI59" s="86"/>
      <c r="CJ59" s="86"/>
      <c r="CK59" s="86"/>
      <c r="CL59" s="86"/>
      <c r="CM59" s="86"/>
      <c r="CN59" s="86"/>
      <c r="CO59" s="86"/>
      <c r="CP59" s="86"/>
      <c r="CQ59" s="86"/>
      <c r="CR59" s="86"/>
      <c r="CS59" s="86"/>
      <c r="CT59" s="86"/>
      <c r="CU59" s="86"/>
      <c r="CV59" s="86"/>
      <c r="CW59" s="86"/>
      <c r="CX59" s="86"/>
      <c r="CY59" s="86"/>
      <c r="CZ59" s="86"/>
      <c r="DA59" s="86"/>
      <c r="DB59" s="86"/>
      <c r="DC59" s="86"/>
      <c r="DD59" s="86"/>
      <c r="DE59" s="86"/>
      <c r="DF59" s="86"/>
      <c r="DG59" s="86"/>
      <c r="DH59" s="86"/>
      <c r="DI59" s="86"/>
      <c r="DJ59" s="86"/>
      <c r="DK59" s="86"/>
      <c r="DL59" s="86"/>
      <c r="DM59" s="86"/>
      <c r="DN59" s="86"/>
      <c r="DO59" s="86"/>
      <c r="DP59" s="86"/>
      <c r="DQ59" s="86"/>
      <c r="DR59" s="86"/>
    </row>
    <row r="60" spans="1:122" ht="18" customHeight="1" thickBot="1" x14ac:dyDescent="0.3">
      <c r="A60" s="22"/>
      <c r="B60" s="113" t="s">
        <v>25</v>
      </c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</row>
    <row r="61" spans="1:122" s="24" customFormat="1" ht="66" customHeight="1" x14ac:dyDescent="0.25">
      <c r="A61" s="57">
        <v>1</v>
      </c>
      <c r="B61" s="71" t="s">
        <v>39</v>
      </c>
      <c r="C61" s="88" t="s">
        <v>31</v>
      </c>
      <c r="D61" s="89">
        <v>5</v>
      </c>
      <c r="E61" s="89"/>
      <c r="F61" s="57"/>
      <c r="G61" s="90"/>
      <c r="H61" s="91"/>
      <c r="I61" s="77">
        <f>G61*(1+H61)</f>
        <v>0</v>
      </c>
      <c r="J61" s="92">
        <f>D61*G61</f>
        <v>0</v>
      </c>
      <c r="K61" s="92">
        <f>D61*I61</f>
        <v>0</v>
      </c>
      <c r="L61" s="93"/>
    </row>
    <row r="62" spans="1:122" s="24" customFormat="1" ht="24" customHeight="1" x14ac:dyDescent="0.25">
      <c r="A62" s="25" t="s">
        <v>47</v>
      </c>
      <c r="B62" s="34"/>
      <c r="C62" s="27"/>
      <c r="D62" s="28"/>
      <c r="E62" s="28"/>
      <c r="F62" s="25"/>
      <c r="G62" s="29"/>
      <c r="H62" s="30"/>
      <c r="I62" s="53"/>
      <c r="J62" s="53"/>
      <c r="K62" s="53"/>
      <c r="L62" s="56"/>
    </row>
    <row r="63" spans="1:122" s="24" customFormat="1" ht="19.5" customHeight="1" x14ac:dyDescent="0.25">
      <c r="A63" s="25" t="s">
        <v>43</v>
      </c>
      <c r="B63" s="34"/>
      <c r="C63" s="27"/>
      <c r="D63" s="28"/>
      <c r="E63" s="28"/>
      <c r="F63" s="25"/>
      <c r="G63" s="29"/>
      <c r="H63" s="30"/>
      <c r="I63" s="53"/>
      <c r="J63" s="53"/>
      <c r="K63" s="53"/>
      <c r="L63" s="56"/>
    </row>
    <row r="64" spans="1:122" s="81" customFormat="1" ht="21" customHeight="1" x14ac:dyDescent="0.25">
      <c r="A64" s="35" t="s">
        <v>54</v>
      </c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82"/>
      <c r="BQ64" s="82"/>
      <c r="BR64" s="82"/>
      <c r="BS64" s="82"/>
      <c r="BT64" s="82"/>
      <c r="BU64" s="82"/>
      <c r="BV64" s="82"/>
      <c r="BW64" s="82"/>
      <c r="BX64" s="82"/>
      <c r="BY64" s="82"/>
      <c r="BZ64" s="82"/>
      <c r="CA64" s="82"/>
      <c r="CB64" s="82"/>
      <c r="CC64" s="82"/>
      <c r="CD64" s="82"/>
      <c r="CE64" s="82"/>
      <c r="CF64" s="82"/>
      <c r="CG64" s="82"/>
      <c r="CH64" s="82"/>
      <c r="CI64" s="82"/>
      <c r="CJ64" s="82"/>
      <c r="CK64" s="82"/>
      <c r="CL64" s="82"/>
      <c r="CM64" s="82"/>
      <c r="CN64" s="82"/>
      <c r="CO64" s="82"/>
      <c r="CP64" s="82"/>
      <c r="CQ64" s="82"/>
      <c r="CR64" s="82"/>
      <c r="CS64" s="82"/>
      <c r="CT64" s="82"/>
      <c r="CU64" s="82"/>
      <c r="CV64" s="82"/>
      <c r="CW64" s="82"/>
      <c r="CX64" s="82"/>
      <c r="CY64" s="82"/>
      <c r="CZ64" s="82"/>
      <c r="DA64" s="82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2"/>
      <c r="DM64" s="82"/>
      <c r="DN64" s="82"/>
      <c r="DO64" s="82"/>
      <c r="DP64" s="82"/>
      <c r="DQ64" s="82"/>
      <c r="DR64" s="82"/>
    </row>
    <row r="65" spans="1:122" s="24" customFormat="1" ht="24" customHeight="1" x14ac:dyDescent="0.25">
      <c r="A65" s="25"/>
      <c r="B65" s="34"/>
      <c r="C65" s="27"/>
      <c r="D65" s="28"/>
      <c r="E65" s="28"/>
      <c r="F65" s="25"/>
      <c r="G65" s="29"/>
      <c r="H65" s="30"/>
      <c r="I65" s="53"/>
      <c r="J65" s="53"/>
      <c r="K65" s="53"/>
      <c r="L65" s="56"/>
    </row>
    <row r="66" spans="1:122" s="24" customFormat="1" ht="19.5" customHeight="1" x14ac:dyDescent="0.25">
      <c r="A66" s="25"/>
      <c r="B66" s="34"/>
      <c r="C66" s="27"/>
      <c r="D66" s="28"/>
      <c r="E66" s="28"/>
      <c r="F66" s="25"/>
      <c r="G66" s="29"/>
      <c r="H66" s="30"/>
      <c r="I66" s="53"/>
      <c r="J66" s="53"/>
      <c r="K66" s="53"/>
      <c r="L66" s="56"/>
    </row>
    <row r="67" spans="1:122" s="81" customFormat="1" ht="12" customHeight="1" x14ac:dyDescent="0.25"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82"/>
      <c r="AT67" s="82"/>
      <c r="AU67" s="82"/>
      <c r="AV67" s="82"/>
      <c r="AW67" s="82"/>
      <c r="AX67" s="82"/>
      <c r="AY67" s="82"/>
      <c r="AZ67" s="82"/>
      <c r="BA67" s="82"/>
      <c r="BB67" s="82"/>
      <c r="BC67" s="82"/>
      <c r="BD67" s="82"/>
      <c r="BE67" s="82"/>
      <c r="BF67" s="82"/>
      <c r="BG67" s="82"/>
      <c r="BH67" s="82"/>
      <c r="BI67" s="82"/>
      <c r="BJ67" s="82"/>
      <c r="BK67" s="82"/>
      <c r="BL67" s="82"/>
      <c r="BM67" s="82"/>
      <c r="BN67" s="82"/>
      <c r="BO67" s="82"/>
      <c r="BP67" s="82"/>
      <c r="BQ67" s="82"/>
      <c r="BR67" s="82"/>
      <c r="BS67" s="82"/>
      <c r="BT67" s="82"/>
      <c r="BU67" s="82"/>
      <c r="BV67" s="82"/>
      <c r="BW67" s="82"/>
      <c r="BX67" s="82"/>
      <c r="BY67" s="82"/>
      <c r="BZ67" s="82"/>
      <c r="CA67" s="82"/>
      <c r="CB67" s="82"/>
      <c r="CC67" s="82"/>
      <c r="CD67" s="82"/>
      <c r="CE67" s="82"/>
      <c r="CF67" s="82"/>
      <c r="CG67" s="82"/>
      <c r="CH67" s="82"/>
      <c r="CI67" s="82"/>
      <c r="CJ67" s="82"/>
      <c r="CK67" s="82"/>
      <c r="CL67" s="82"/>
      <c r="CM67" s="82"/>
      <c r="CN67" s="82"/>
      <c r="CO67" s="82"/>
      <c r="CP67" s="82"/>
      <c r="CQ67" s="82"/>
      <c r="CR67" s="82"/>
      <c r="CS67" s="82"/>
      <c r="CT67" s="82"/>
      <c r="CU67" s="82"/>
      <c r="CV67" s="82"/>
      <c r="CW67" s="82"/>
      <c r="CX67" s="82"/>
      <c r="CY67" s="82"/>
      <c r="CZ67" s="82"/>
      <c r="DA67" s="82"/>
      <c r="DB67" s="82"/>
      <c r="DC67" s="82"/>
      <c r="DD67" s="82"/>
      <c r="DE67" s="82"/>
      <c r="DF67" s="82"/>
      <c r="DG67" s="82"/>
      <c r="DH67" s="82"/>
      <c r="DI67" s="82"/>
      <c r="DJ67" s="82"/>
      <c r="DK67" s="82"/>
      <c r="DL67" s="82"/>
      <c r="DM67" s="82"/>
      <c r="DN67" s="82"/>
      <c r="DO67" s="82"/>
      <c r="DP67" s="82"/>
      <c r="DQ67" s="82"/>
      <c r="DR67" s="82"/>
    </row>
    <row r="68" spans="1:122" ht="17.25" thickBot="1" x14ac:dyDescent="0.3">
      <c r="A68" s="22"/>
      <c r="B68" s="113" t="s">
        <v>32</v>
      </c>
      <c r="C68" s="23"/>
      <c r="D68" s="23"/>
      <c r="E68" s="23"/>
      <c r="F68" s="23"/>
      <c r="G68" s="23"/>
      <c r="H68" s="23"/>
      <c r="I68" s="23"/>
      <c r="J68" s="23"/>
      <c r="K68" s="23"/>
      <c r="L68" s="23"/>
    </row>
    <row r="69" spans="1:122" ht="57.75" customHeight="1" thickBot="1" x14ac:dyDescent="0.3">
      <c r="A69" s="35">
        <v>1</v>
      </c>
      <c r="B69" s="71" t="s">
        <v>40</v>
      </c>
      <c r="C69" s="72" t="s">
        <v>17</v>
      </c>
      <c r="D69" s="73">
        <v>25</v>
      </c>
      <c r="E69" s="73"/>
      <c r="F69" s="74"/>
      <c r="G69" s="75"/>
      <c r="H69" s="76"/>
      <c r="I69" s="77">
        <f>G69*(1+H69)</f>
        <v>0</v>
      </c>
      <c r="J69" s="40">
        <f>D69*G69</f>
        <v>0</v>
      </c>
      <c r="K69" s="40">
        <f>D69*I69</f>
        <v>0</v>
      </c>
      <c r="L69" s="78"/>
    </row>
    <row r="70" spans="1:122" ht="26.25" customHeight="1" x14ac:dyDescent="0.25">
      <c r="A70" s="70" t="s">
        <v>47</v>
      </c>
      <c r="B70" s="71"/>
      <c r="C70" s="72"/>
      <c r="D70" s="73"/>
      <c r="E70" s="73"/>
      <c r="F70" s="74"/>
      <c r="G70" s="75"/>
      <c r="H70" s="76"/>
      <c r="I70" s="53"/>
      <c r="J70" s="111"/>
      <c r="K70" s="111"/>
      <c r="L70" s="80"/>
    </row>
    <row r="71" spans="1:122" ht="26.25" customHeight="1" x14ac:dyDescent="0.25">
      <c r="A71" s="70" t="s">
        <v>55</v>
      </c>
      <c r="B71" s="71"/>
      <c r="C71" s="72"/>
      <c r="D71" s="73"/>
      <c r="E71" s="73"/>
      <c r="F71" s="74"/>
      <c r="G71" s="75"/>
      <c r="H71" s="76"/>
      <c r="I71" s="53"/>
      <c r="J71" s="111"/>
      <c r="K71" s="111"/>
      <c r="L71" s="80"/>
    </row>
    <row r="72" spans="1:122" ht="26.25" customHeight="1" x14ac:dyDescent="0.25">
      <c r="A72" s="70" t="s">
        <v>56</v>
      </c>
      <c r="B72" s="71"/>
      <c r="C72" s="72"/>
      <c r="D72" s="73"/>
      <c r="E72" s="73"/>
      <c r="F72" s="74"/>
      <c r="G72" s="75"/>
      <c r="H72" s="76"/>
      <c r="I72" s="53"/>
      <c r="J72" s="111"/>
      <c r="K72" s="111"/>
      <c r="L72" s="80"/>
    </row>
    <row r="73" spans="1:122" ht="23.25" customHeight="1" x14ac:dyDescent="0.25">
      <c r="A73" s="70"/>
      <c r="B73" s="71"/>
      <c r="C73" s="72"/>
      <c r="D73" s="73"/>
      <c r="E73" s="73"/>
      <c r="F73" s="74"/>
      <c r="G73" s="75"/>
      <c r="H73" s="76"/>
      <c r="I73" s="53"/>
      <c r="J73" s="79"/>
      <c r="K73" s="79"/>
      <c r="L73" s="80"/>
    </row>
    <row r="74" spans="1:122" ht="24.75" customHeight="1" x14ac:dyDescent="0.25">
      <c r="A74" s="70"/>
      <c r="B74" s="71"/>
      <c r="C74" s="72"/>
      <c r="D74" s="73"/>
      <c r="E74" s="73"/>
      <c r="F74" s="74"/>
      <c r="G74" s="75"/>
      <c r="H74" s="76"/>
      <c r="I74" s="53"/>
      <c r="J74" s="79"/>
      <c r="K74" s="79"/>
      <c r="L74" s="80"/>
    </row>
    <row r="75" spans="1:122" ht="19.5" customHeight="1" x14ac:dyDescent="0.25">
      <c r="A75" s="70" t="s">
        <v>53</v>
      </c>
      <c r="B75" s="34" t="s">
        <v>45</v>
      </c>
      <c r="C75" s="36" t="s">
        <v>44</v>
      </c>
      <c r="D75" s="37">
        <v>10</v>
      </c>
      <c r="E75" s="37"/>
      <c r="F75" s="35"/>
      <c r="G75" s="38"/>
      <c r="H75" s="39"/>
      <c r="I75" s="53"/>
      <c r="J75" s="79"/>
      <c r="K75" s="79"/>
      <c r="L75" s="80"/>
    </row>
    <row r="76" spans="1:122" ht="18.75" customHeight="1" x14ac:dyDescent="0.25">
      <c r="B76" s="107" t="s">
        <v>46</v>
      </c>
    </row>
    <row r="77" spans="1:122" ht="33" customHeight="1" x14ac:dyDescent="0.25">
      <c r="B77" s="118" t="s">
        <v>58</v>
      </c>
      <c r="C77" s="118"/>
      <c r="D77" s="118"/>
      <c r="E77" s="118"/>
      <c r="F77" s="118"/>
      <c r="G77" s="118"/>
      <c r="H77" s="118"/>
      <c r="I77" s="118"/>
      <c r="J77" s="118"/>
      <c r="K77" s="118"/>
      <c r="L77" s="118"/>
    </row>
    <row r="78" spans="1:122" x14ac:dyDescent="0.25">
      <c r="B78" s="20" t="s">
        <v>52</v>
      </c>
    </row>
    <row r="81" spans="10:10" x14ac:dyDescent="0.25">
      <c r="J81" s="107" t="s">
        <v>59</v>
      </c>
    </row>
  </sheetData>
  <mergeCells count="14">
    <mergeCell ref="A52:L52"/>
    <mergeCell ref="B77:L77"/>
    <mergeCell ref="A58:B58"/>
    <mergeCell ref="A2:L2"/>
    <mergeCell ref="A47:L47"/>
    <mergeCell ref="A51:B51"/>
    <mergeCell ref="A59:L59"/>
    <mergeCell ref="A54:L54"/>
    <mergeCell ref="A5:D5"/>
    <mergeCell ref="E5:L5"/>
    <mergeCell ref="A19:L19"/>
    <mergeCell ref="A28:L28"/>
    <mergeCell ref="A37:L37"/>
    <mergeCell ref="A45:L45"/>
  </mergeCells>
  <pageMargins left="0.70866141732283472" right="0.51181102362204722" top="0.55118110236220474" bottom="0.55118110236220474" header="0.31496062992125984" footer="0.31496062992125984"/>
  <pageSetup paperSize="9" scale="93" orientation="landscape" r:id="rId1"/>
  <rowBreaks count="3" manualBreakCount="3">
    <brk id="19" max="16383" man="1"/>
    <brk id="44" max="11" man="1"/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2022-10-31T12:48:58Z</dcterms:modified>
</cp:coreProperties>
</file>