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Dział Zamówień Publicznych\Joanna\ZAPYTANIE OFERTOWE\2022\ZP5758D22\"/>
    </mc:Choice>
  </mc:AlternateContent>
  <bookViews>
    <workbookView xWindow="0" yWindow="0" windowWidth="19200" windowHeight="11595"/>
  </bookViews>
  <sheets>
    <sheet name="WMiI - Monitory" sheetId="1" r:id="rId1"/>
  </sheets>
  <definedNames>
    <definedName name="__DdeLink__667_14554718041" localSheetId="0">'WMiI - Monitory'!#REF!</definedName>
    <definedName name="__DdeLink__880_147652087" localSheetId="0">'WMiI - Monitory'!#REF!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I10" i="1" s="1"/>
  <c r="G6" i="1"/>
  <c r="I6" i="1" s="1"/>
  <c r="G8" i="1"/>
  <c r="I8" i="1" s="1"/>
  <c r="G5" i="1"/>
  <c r="I5" i="1" s="1"/>
  <c r="G4" i="1" l="1"/>
  <c r="I4" i="1" s="1"/>
  <c r="G12" i="1" l="1"/>
  <c r="I12" i="1" l="1"/>
</calcChain>
</file>

<file path=xl/sharedStrings.xml><?xml version="1.0" encoding="utf-8"?>
<sst xmlns="http://schemas.openxmlformats.org/spreadsheetml/2006/main" count="34" uniqueCount="28">
  <si>
    <t>Lp.</t>
  </si>
  <si>
    <t>Nazwa</t>
  </si>
  <si>
    <t>Producent</t>
  </si>
  <si>
    <t>Ilość</t>
  </si>
  <si>
    <t>1.</t>
  </si>
  <si>
    <t>2.</t>
  </si>
  <si>
    <t>3.</t>
  </si>
  <si>
    <t>4.</t>
  </si>
  <si>
    <t>5.</t>
  </si>
  <si>
    <t>RAZEM:</t>
  </si>
  <si>
    <t>Cena Netto</t>
  </si>
  <si>
    <t>Razem Netto</t>
  </si>
  <si>
    <t>Razem Brutto</t>
  </si>
  <si>
    <t>Nr Kat.</t>
  </si>
  <si>
    <t>Monitor interaktywny 75"</t>
  </si>
  <si>
    <t>Smart Technologies</t>
  </si>
  <si>
    <t>MX275</t>
  </si>
  <si>
    <t>Vat</t>
  </si>
  <si>
    <t>Nadajnik - odbiornik HDMI i USB</t>
  </si>
  <si>
    <t>Aten</t>
  </si>
  <si>
    <t>VE803</t>
  </si>
  <si>
    <t>Okablowanie - połączenie monitorów z biurkiem wykładowcy.</t>
  </si>
  <si>
    <t>Montaż zasilania, kabli oraz przyłącza sygnałowego - wykonanie natynkowe w listwach</t>
  </si>
  <si>
    <t>-</t>
  </si>
  <si>
    <t>Okablowanie - kable przyłaczeniowe, konfekcjonalne</t>
  </si>
  <si>
    <t>HDMI, USB</t>
  </si>
  <si>
    <t>Dostawa, montaż, integracja, pomiary, szkolenie, dokumentacja powykonawcza</t>
  </si>
  <si>
    <t>Wydział Matematyki i Informatyki - Montaż Monitorów Interaktywnych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</si>
</sst>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zł&quot;;[Red]\-#,##0.00\ &quot;zł&quot;"/>
    <numFmt numFmtId="164" formatCode="#,##0.00\ &quot;zł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 applyAlignment="1"/>
    <xf numFmtId="164" fontId="3" fillId="0" borderId="2" xfId="0" applyNumberFormat="1" applyFont="1" applyBorder="1" applyAlignment="1">
      <alignment horizontal="right" vertical="center" wrapText="1"/>
    </xf>
    <xf numFmtId="8" fontId="3" fillId="0" borderId="3" xfId="0" applyNumberFormat="1" applyFont="1" applyBorder="1" applyAlignment="1">
      <alignment horizontal="right" vertical="center" wrapText="1"/>
    </xf>
    <xf numFmtId="0" fontId="1" fillId="0" borderId="0" xfId="0" applyFont="1" applyBorder="1" applyAlignment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164" fontId="2" fillId="0" borderId="16" xfId="0" applyNumberFormat="1" applyFont="1" applyBorder="1" applyAlignment="1">
      <alignment horizontal="right" vertical="center"/>
    </xf>
    <xf numFmtId="9" fontId="2" fillId="0" borderId="16" xfId="0" applyNumberFormat="1" applyFont="1" applyBorder="1" applyAlignment="1">
      <alignment horizontal="right" vertical="center"/>
    </xf>
    <xf numFmtId="8" fontId="2" fillId="0" borderId="17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164" fontId="2" fillId="0" borderId="16" xfId="0" applyNumberFormat="1" applyFont="1" applyBorder="1" applyAlignment="1">
      <alignment horizontal="right" vertical="center" wrapText="1"/>
    </xf>
    <xf numFmtId="9" fontId="2" fillId="0" borderId="16" xfId="0" applyNumberFormat="1" applyFont="1" applyBorder="1" applyAlignment="1">
      <alignment horizontal="right" vertical="center" wrapText="1"/>
    </xf>
    <xf numFmtId="0" fontId="2" fillId="0" borderId="18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right" vertical="center"/>
    </xf>
    <xf numFmtId="9" fontId="2" fillId="0" borderId="16" xfId="0" applyNumberFormat="1" applyFont="1" applyBorder="1" applyAlignment="1">
      <alignment horizontal="right" vertical="center"/>
    </xf>
    <xf numFmtId="8" fontId="2" fillId="0" borderId="17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F32" sqref="F32"/>
    </sheetView>
  </sheetViews>
  <sheetFormatPr defaultRowHeight="15" x14ac:dyDescent="0.25"/>
  <cols>
    <col min="1" max="1" width="4.140625" style="1" bestFit="1" customWidth="1"/>
    <col min="2" max="2" width="78.140625" style="1" bestFit="1" customWidth="1"/>
    <col min="3" max="3" width="18.28515625" style="1" bestFit="1" customWidth="1"/>
    <col min="4" max="4" width="8.28515625" style="1" bestFit="1" customWidth="1"/>
    <col min="5" max="5" width="5.5703125" style="1" bestFit="1" customWidth="1"/>
    <col min="6" max="6" width="12" style="1" bestFit="1" customWidth="1"/>
    <col min="7" max="7" width="13.7109375" style="1" bestFit="1" customWidth="1"/>
    <col min="8" max="8" width="5.140625" style="1" bestFit="1" customWidth="1"/>
    <col min="9" max="9" width="14.42578125" style="1" bestFit="1" customWidth="1"/>
    <col min="10" max="16384" width="9.140625" style="1"/>
  </cols>
  <sheetData>
    <row r="1" spans="1:9" x14ac:dyDescent="0.25">
      <c r="A1" s="35" t="s">
        <v>27</v>
      </c>
      <c r="B1" s="36"/>
      <c r="C1" s="36"/>
      <c r="D1" s="36"/>
      <c r="E1" s="36"/>
      <c r="F1" s="36"/>
      <c r="G1" s="36"/>
      <c r="H1" s="36"/>
      <c r="I1" s="37"/>
    </row>
    <row r="2" spans="1:9" ht="15.75" x14ac:dyDescent="0.25">
      <c r="A2" s="5" t="s">
        <v>0</v>
      </c>
      <c r="B2" s="6" t="s">
        <v>1</v>
      </c>
      <c r="C2" s="6" t="s">
        <v>2</v>
      </c>
      <c r="D2" s="6" t="s">
        <v>13</v>
      </c>
      <c r="E2" s="6" t="s">
        <v>3</v>
      </c>
      <c r="F2" s="6" t="s">
        <v>10</v>
      </c>
      <c r="G2" s="6" t="s">
        <v>11</v>
      </c>
      <c r="H2" s="8" t="s">
        <v>17</v>
      </c>
      <c r="I2" s="7" t="s">
        <v>12</v>
      </c>
    </row>
    <row r="3" spans="1:9" ht="15.75" x14ac:dyDescent="0.25">
      <c r="A3" s="29"/>
      <c r="B3" s="30"/>
      <c r="C3" s="30"/>
      <c r="D3" s="30"/>
      <c r="E3" s="30"/>
      <c r="F3" s="30"/>
      <c r="G3" s="30"/>
      <c r="H3" s="30"/>
      <c r="I3" s="31"/>
    </row>
    <row r="4" spans="1:9" ht="15.75" x14ac:dyDescent="0.25">
      <c r="A4" s="10" t="s">
        <v>4</v>
      </c>
      <c r="B4" s="11" t="s">
        <v>14</v>
      </c>
      <c r="C4" s="12" t="s">
        <v>15</v>
      </c>
      <c r="D4" s="13" t="s">
        <v>16</v>
      </c>
      <c r="E4" s="12">
        <v>4</v>
      </c>
      <c r="F4" s="14"/>
      <c r="G4" s="14">
        <f t="shared" ref="G4:G8" si="0">E4*F4</f>
        <v>0</v>
      </c>
      <c r="H4" s="15">
        <v>0</v>
      </c>
      <c r="I4" s="16">
        <f>G4+(G4*H4)</f>
        <v>0</v>
      </c>
    </row>
    <row r="5" spans="1:9" ht="15.75" x14ac:dyDescent="0.25">
      <c r="A5" s="10" t="s">
        <v>5</v>
      </c>
      <c r="B5" s="11" t="s">
        <v>18</v>
      </c>
      <c r="C5" s="12" t="s">
        <v>19</v>
      </c>
      <c r="D5" s="12" t="s">
        <v>20</v>
      </c>
      <c r="E5" s="12">
        <v>8</v>
      </c>
      <c r="F5" s="14"/>
      <c r="G5" s="14">
        <f t="shared" si="0"/>
        <v>0</v>
      </c>
      <c r="H5" s="15">
        <v>0.23</v>
      </c>
      <c r="I5" s="16">
        <f>G5+(G5*H5)</f>
        <v>0</v>
      </c>
    </row>
    <row r="6" spans="1:9" ht="15.75" x14ac:dyDescent="0.25">
      <c r="A6" s="38" t="s">
        <v>6</v>
      </c>
      <c r="B6" s="21" t="s">
        <v>21</v>
      </c>
      <c r="C6" s="23" t="s">
        <v>23</v>
      </c>
      <c r="D6" s="39" t="s">
        <v>23</v>
      </c>
      <c r="E6" s="23">
        <v>4</v>
      </c>
      <c r="F6" s="24"/>
      <c r="G6" s="24">
        <f>E6*F6</f>
        <v>0</v>
      </c>
      <c r="H6" s="25">
        <v>0.23</v>
      </c>
      <c r="I6" s="26">
        <f>G6+(G6*H6)</f>
        <v>0</v>
      </c>
    </row>
    <row r="7" spans="1:9" ht="15.75" x14ac:dyDescent="0.25">
      <c r="A7" s="38"/>
      <c r="B7" s="22" t="s">
        <v>22</v>
      </c>
      <c r="C7" s="23"/>
      <c r="D7" s="39"/>
      <c r="E7" s="23"/>
      <c r="F7" s="24"/>
      <c r="G7" s="24"/>
      <c r="H7" s="25"/>
      <c r="I7" s="26"/>
    </row>
    <row r="8" spans="1:9" ht="15.75" x14ac:dyDescent="0.25">
      <c r="A8" s="38" t="s">
        <v>7</v>
      </c>
      <c r="B8" s="21" t="s">
        <v>24</v>
      </c>
      <c r="C8" s="23" t="s">
        <v>23</v>
      </c>
      <c r="D8" s="23" t="s">
        <v>23</v>
      </c>
      <c r="E8" s="23">
        <v>8</v>
      </c>
      <c r="F8" s="24"/>
      <c r="G8" s="24">
        <f t="shared" si="0"/>
        <v>0</v>
      </c>
      <c r="H8" s="25">
        <v>0.23</v>
      </c>
      <c r="I8" s="26">
        <f>G8+(G8*H8)</f>
        <v>0</v>
      </c>
    </row>
    <row r="9" spans="1:9" ht="15.75" x14ac:dyDescent="0.25">
      <c r="A9" s="38"/>
      <c r="B9" s="22" t="s">
        <v>25</v>
      </c>
      <c r="C9" s="23"/>
      <c r="D9" s="23"/>
      <c r="E9" s="23"/>
      <c r="F9" s="24"/>
      <c r="G9" s="24"/>
      <c r="H9" s="25"/>
      <c r="I9" s="26"/>
    </row>
    <row r="10" spans="1:9" ht="15.75" x14ac:dyDescent="0.25">
      <c r="A10" s="17" t="s">
        <v>8</v>
      </c>
      <c r="B10" s="18" t="s">
        <v>26</v>
      </c>
      <c r="C10" s="13" t="s">
        <v>23</v>
      </c>
      <c r="D10" s="13" t="s">
        <v>23</v>
      </c>
      <c r="E10" s="13">
        <v>4</v>
      </c>
      <c r="F10" s="19"/>
      <c r="G10" s="19">
        <f>E10*F10</f>
        <v>0</v>
      </c>
      <c r="H10" s="20">
        <v>0.23</v>
      </c>
      <c r="I10" s="16">
        <f>G10+(G10*H10)</f>
        <v>0</v>
      </c>
    </row>
    <row r="11" spans="1:9" ht="15.75" x14ac:dyDescent="0.25">
      <c r="A11" s="32"/>
      <c r="B11" s="33"/>
      <c r="C11" s="33"/>
      <c r="D11" s="33"/>
      <c r="E11" s="33"/>
      <c r="F11" s="33"/>
      <c r="G11" s="33"/>
      <c r="H11" s="33"/>
      <c r="I11" s="34"/>
    </row>
    <row r="12" spans="1:9" s="4" customFormat="1" ht="16.5" thickBot="1" x14ac:dyDescent="0.3">
      <c r="A12" s="27" t="s">
        <v>9</v>
      </c>
      <c r="B12" s="28"/>
      <c r="C12" s="28"/>
      <c r="D12" s="28"/>
      <c r="E12" s="28"/>
      <c r="F12" s="28"/>
      <c r="G12" s="2">
        <f>SUM(G4:G10)</f>
        <v>0</v>
      </c>
      <c r="H12" s="9" t="s">
        <v>23</v>
      </c>
      <c r="I12" s="3">
        <f>SUM(I4:I10)</f>
        <v>0</v>
      </c>
    </row>
  </sheetData>
  <mergeCells count="20">
    <mergeCell ref="A12:F12"/>
    <mergeCell ref="A3:I3"/>
    <mergeCell ref="A11:I11"/>
    <mergeCell ref="A1:I1"/>
    <mergeCell ref="A6:A7"/>
    <mergeCell ref="C6:C7"/>
    <mergeCell ref="D6:D7"/>
    <mergeCell ref="E6:E7"/>
    <mergeCell ref="F6:F7"/>
    <mergeCell ref="G6:G7"/>
    <mergeCell ref="H6:H7"/>
    <mergeCell ref="I6:I7"/>
    <mergeCell ref="A8:A9"/>
    <mergeCell ref="C8:C9"/>
    <mergeCell ref="D8:D9"/>
    <mergeCell ref="E8:E9"/>
    <mergeCell ref="F8:F9"/>
    <mergeCell ref="G8:G9"/>
    <mergeCell ref="H8:H9"/>
    <mergeCell ref="I8:I9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WMiI - Monitory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Bartek</dc:creator>
  <cp:lastModifiedBy>Joanna Degler</cp:lastModifiedBy>
  <cp:lastPrinted>2022-12-07T11:37:20Z</cp:lastPrinted>
  <dcterms:created xsi:type="dcterms:W3CDTF">2016-04-06T13:07:13Z</dcterms:created>
  <dcterms:modified xsi:type="dcterms:W3CDTF">2022-12-07T11:47:15Z</dcterms:modified>
</cp:coreProperties>
</file>