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360" yWindow="60" windowWidth="11295" windowHeight="5580"/>
  </bookViews>
  <sheets>
    <sheet name="." sheetId="3" r:id="rId1"/>
  </sheets>
  <definedNames>
    <definedName name="_xlnm.Print_Area" localSheetId="0">'.'!$A$1:$M$19</definedName>
  </definedNames>
  <calcPr calcId="144525"/>
</workbook>
</file>

<file path=xl/calcChain.xml><?xml version="1.0" encoding="utf-8"?>
<calcChain xmlns="http://schemas.openxmlformats.org/spreadsheetml/2006/main">
  <c r="G18" i="3" l="1"/>
  <c r="J18" i="3"/>
</calcChain>
</file>

<file path=xl/sharedStrings.xml><?xml version="1.0" encoding="utf-8"?>
<sst xmlns="http://schemas.openxmlformats.org/spreadsheetml/2006/main" count="54" uniqueCount="43">
  <si>
    <t>Lp</t>
  </si>
  <si>
    <t>Nazwa towaru</t>
  </si>
  <si>
    <t>J.M</t>
  </si>
  <si>
    <t xml:space="preserve">VAT [%] </t>
  </si>
  <si>
    <t>Uwagi</t>
  </si>
  <si>
    <t>razem:</t>
  </si>
  <si>
    <t>Pełen kod towaru</t>
  </si>
  <si>
    <t>1.</t>
  </si>
  <si>
    <t>Ilość</t>
  </si>
  <si>
    <t xml:space="preserve">  Cena jedn. netto </t>
  </si>
  <si>
    <t>Wartość netto</t>
  </si>
  <si>
    <t xml:space="preserve">  Cena jedn. brutto</t>
  </si>
  <si>
    <t xml:space="preserve">Wartość brutto </t>
  </si>
  <si>
    <t>szt.</t>
  </si>
  <si>
    <t>2.</t>
  </si>
  <si>
    <t>3.</t>
  </si>
  <si>
    <t>4.</t>
  </si>
  <si>
    <t>5.</t>
  </si>
  <si>
    <t>Ilość zaoferowanych pełnych opakowań</t>
  </si>
  <si>
    <t>Cena 1 opak. netto</t>
  </si>
  <si>
    <t>12.</t>
  </si>
  <si>
    <t>11.</t>
  </si>
  <si>
    <t>9.</t>
  </si>
  <si>
    <t>8.</t>
  </si>
  <si>
    <t>7.</t>
  </si>
  <si>
    <t>6.</t>
  </si>
  <si>
    <t>Zaoferowany asortyment musi być kompatybilny z zaoferowanym sprzętem spełniającym wymagania specyfikacji wieży endoskopowej z torem wizyjnym.</t>
  </si>
  <si>
    <t>Ostrza wielorazowe do małoinwazyjnej endoskopowej chirurgii kręgosłupa</t>
  </si>
  <si>
    <t>Ostrze wielorazowe owalne z osłoną boczną i dystalną śr. 4 mm, długość robocza 350 mm, 1 opakowanie = 1 szt.</t>
  </si>
  <si>
    <t>Ostrze wielorazowe owalne, mimośrodowe z osłoną boczną śr. 5.5 mm, długość robocza 290 mm, 1 opakowanie = 1 szt.</t>
  </si>
  <si>
    <t>Ostrza wielorazowe do małoinwazyjnej endoskopowej chirurgii stenoz kręgosłupa</t>
  </si>
  <si>
    <t>Ostrze wielorazowe kulowe rozetowe śr. 4 mm, długość robocza 350 mm,                         1 opakowanie = 1 szt.</t>
  </si>
  <si>
    <t>Ostrze wielorazowe kulowe diamentowe śr. 4 mm, długość robocza 350 mm,                     1 opakowanie = 1 szt.</t>
  </si>
  <si>
    <t>10.</t>
  </si>
  <si>
    <t>Ostrze wielorazowe owalne z osłoną boczną śr. 4 mm, długość robocza 350 mm, 1 opakowanie = 1 szt.</t>
  </si>
  <si>
    <t xml:space="preserve">  Asortyment do małoinwazyjnej chirurgii endoskopowej kręgosłupa na 100 zabiegów na okres 24 miesięcy.</t>
  </si>
  <si>
    <t>Akcesoria do pompy irygacyjnej do endoskopowej chirurgii kręgosłupa:
- zestaw drenów jednorazowych z przebijakami,
- pakowane sterylnie, 
- 1 opakowanie = 10 sztuk.</t>
  </si>
  <si>
    <t>Elektrody do radioablacji, dostęp interlaminarny: 
- elektorda bipolarna typu TipControl (krótka), 
- pełny zestaw wraz z kablem, 
- sterylny, 
- długość 280 mm,
- śr. 2,5 mm, 
- 1 opakowanie = 1 szt.</t>
  </si>
  <si>
    <t xml:space="preserve">Elektrody do radioablacji, dostęp transforaminalny:
- elektorda bipolarna typu TipControl (długa),
- pełny zestaw wraz z kablem 
- sterylny,
-  długość 350 mm,
- śr. 2,5 mm,
- 1 opakowanie = 1 szt. </t>
  </si>
  <si>
    <t>Ostrze wielorazowe kulowe diamentowe śr. 5.5 mm, długość robocza 290 mm, 
1 opakowanie = 1 szt.</t>
  </si>
  <si>
    <t>Ostrze wielorazowe kulowe śr. 5.5 mm, długość robocza 290 mm,  
1 opakowanie = 1 szt.</t>
  </si>
  <si>
    <t>Ostrze wielorazowe owalne z osłoną boczną śr. 5.5 mm, długość robocza 290 mm, 
1 opakowanie = 1 szt.</t>
  </si>
  <si>
    <t>Kaniule dostępowe do zabiegu z dostępu transforaminalnego:
- kaniula dostępowa jednorazowego użytku,
- sterylna,
- śr. 1,5 mm,
- dł. rob. 250 mm,
- 1 opakowanie = 10 szt.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</si>
</sst>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/>
    </xf>
    <xf numFmtId="164" fontId="0" fillId="2" borderId="3" xfId="0" applyNumberFormat="1" applyFont="1" applyFill="1" applyBorder="1" applyAlignment="1">
      <alignment horizontal="center" vertical="center"/>
    </xf>
    <xf numFmtId="0" fontId="0" fillId="2" borderId="0" xfId="0" applyFont="1" applyFill="1"/>
    <xf numFmtId="0" fontId="5" fillId="2" borderId="3" xfId="0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/>
    </xf>
    <xf numFmtId="9" fontId="0" fillId="2" borderId="3" xfId="0" applyNumberFormat="1" applyFont="1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 wrapText="1"/>
    </xf>
    <xf numFmtId="164" fontId="4" fillId="0" borderId="0" xfId="0" applyNumberFormat="1" applyFont="1" applyFill="1" applyBorder="1"/>
    <xf numFmtId="164" fontId="4" fillId="4" borderId="5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tabSelected="1" zoomScale="90" zoomScaleNormal="90" workbookViewId="0">
      <selection activeCell="H22" sqref="H22"/>
    </sheetView>
  </sheetViews>
  <sheetFormatPr defaultRowHeight="15" x14ac:dyDescent="0.25"/>
  <cols>
    <col min="1" max="1" width="6.140625" customWidth="1"/>
    <col min="2" max="2" width="38.7109375" customWidth="1"/>
    <col min="3" max="3" width="15.85546875" customWidth="1"/>
    <col min="4" max="4" width="6.28515625" customWidth="1"/>
    <col min="5" max="5" width="7.7109375" customWidth="1"/>
    <col min="6" max="6" width="13" customWidth="1"/>
    <col min="7" max="7" width="14.5703125" customWidth="1"/>
    <col min="8" max="8" width="12.28515625" customWidth="1"/>
    <col min="9" max="9" width="6.7109375" customWidth="1"/>
    <col min="10" max="10" width="15.42578125" customWidth="1"/>
    <col min="11" max="11" width="17.140625" customWidth="1"/>
    <col min="12" max="12" width="11.42578125" customWidth="1"/>
    <col min="13" max="13" width="12.7109375" customWidth="1"/>
  </cols>
  <sheetData>
    <row r="1" spans="1:13" ht="38.25" customHeight="1" x14ac:dyDescent="0.25">
      <c r="A1" s="18" t="s">
        <v>35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</row>
    <row r="2" spans="1:13" ht="45" customHeight="1" x14ac:dyDescent="0.25">
      <c r="A2" s="6" t="s">
        <v>0</v>
      </c>
      <c r="B2" s="6" t="s">
        <v>1</v>
      </c>
      <c r="C2" s="21" t="s">
        <v>6</v>
      </c>
      <c r="D2" s="6" t="s">
        <v>2</v>
      </c>
      <c r="E2" s="7" t="s">
        <v>8</v>
      </c>
      <c r="F2" s="8" t="s">
        <v>9</v>
      </c>
      <c r="G2" s="8" t="s">
        <v>10</v>
      </c>
      <c r="H2" s="9" t="s">
        <v>11</v>
      </c>
      <c r="I2" s="9" t="s">
        <v>3</v>
      </c>
      <c r="J2" s="9" t="s">
        <v>12</v>
      </c>
      <c r="K2" s="9" t="s">
        <v>18</v>
      </c>
      <c r="L2" s="9" t="s">
        <v>19</v>
      </c>
      <c r="M2" s="9" t="s">
        <v>4</v>
      </c>
    </row>
    <row r="3" spans="1:13" ht="101.25" customHeight="1" x14ac:dyDescent="0.25">
      <c r="A3" s="1" t="s">
        <v>7</v>
      </c>
      <c r="B3" s="12" t="s">
        <v>36</v>
      </c>
      <c r="C3" s="10"/>
      <c r="D3" s="2" t="s">
        <v>13</v>
      </c>
      <c r="E3" s="3">
        <v>100</v>
      </c>
      <c r="F3" s="4"/>
      <c r="G3" s="4"/>
      <c r="H3" s="4"/>
      <c r="I3" s="11"/>
      <c r="J3" s="4"/>
      <c r="K3" s="4"/>
      <c r="L3" s="4"/>
      <c r="M3" s="9"/>
    </row>
    <row r="4" spans="1:13" ht="150" customHeight="1" x14ac:dyDescent="0.25">
      <c r="A4" s="1" t="s">
        <v>14</v>
      </c>
      <c r="B4" s="12" t="s">
        <v>37</v>
      </c>
      <c r="C4" s="10"/>
      <c r="D4" s="2" t="s">
        <v>13</v>
      </c>
      <c r="E4" s="3">
        <v>85</v>
      </c>
      <c r="F4" s="4"/>
      <c r="G4" s="4"/>
      <c r="H4" s="4"/>
      <c r="I4" s="11"/>
      <c r="J4" s="4"/>
      <c r="K4" s="4"/>
      <c r="L4" s="4"/>
      <c r="M4" s="9"/>
    </row>
    <row r="5" spans="1:13" ht="153.75" customHeight="1" x14ac:dyDescent="0.25">
      <c r="A5" s="1" t="s">
        <v>15</v>
      </c>
      <c r="B5" s="12" t="s">
        <v>38</v>
      </c>
      <c r="C5" s="10"/>
      <c r="D5" s="2" t="s">
        <v>13</v>
      </c>
      <c r="E5" s="3">
        <v>15</v>
      </c>
      <c r="F5" s="4"/>
      <c r="G5" s="4"/>
      <c r="H5" s="4"/>
      <c r="I5" s="11"/>
      <c r="J5" s="4"/>
      <c r="K5" s="4"/>
      <c r="L5" s="4"/>
      <c r="M5" s="9"/>
    </row>
    <row r="6" spans="1:13" ht="38.25" customHeight="1" x14ac:dyDescent="0.25">
      <c r="A6" s="22" t="s">
        <v>27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4"/>
    </row>
    <row r="7" spans="1:13" ht="69" customHeight="1" x14ac:dyDescent="0.25">
      <c r="A7" s="1" t="s">
        <v>16</v>
      </c>
      <c r="B7" s="16" t="s">
        <v>34</v>
      </c>
      <c r="C7" s="10"/>
      <c r="D7" s="2" t="s">
        <v>13</v>
      </c>
      <c r="E7" s="3">
        <v>20</v>
      </c>
      <c r="F7" s="4"/>
      <c r="G7" s="4"/>
      <c r="H7" s="4"/>
      <c r="I7" s="11"/>
      <c r="J7" s="4"/>
      <c r="K7" s="4"/>
      <c r="L7" s="4"/>
      <c r="M7" s="9"/>
    </row>
    <row r="8" spans="1:13" ht="69" customHeight="1" x14ac:dyDescent="0.25">
      <c r="A8" s="1" t="s">
        <v>17</v>
      </c>
      <c r="B8" s="16" t="s">
        <v>28</v>
      </c>
      <c r="C8" s="10"/>
      <c r="D8" s="2" t="s">
        <v>13</v>
      </c>
      <c r="E8" s="3">
        <v>20</v>
      </c>
      <c r="F8" s="4"/>
      <c r="G8" s="4"/>
      <c r="H8" s="4"/>
      <c r="I8" s="11"/>
      <c r="J8" s="4"/>
      <c r="K8" s="4"/>
      <c r="L8" s="4"/>
      <c r="M8" s="9"/>
    </row>
    <row r="9" spans="1:13" ht="69" customHeight="1" x14ac:dyDescent="0.25">
      <c r="A9" s="1" t="s">
        <v>25</v>
      </c>
      <c r="B9" s="16" t="s">
        <v>31</v>
      </c>
      <c r="C9" s="10"/>
      <c r="D9" s="2" t="s">
        <v>13</v>
      </c>
      <c r="E9" s="3">
        <v>20</v>
      </c>
      <c r="F9" s="4"/>
      <c r="G9" s="4"/>
      <c r="H9" s="4"/>
      <c r="I9" s="11"/>
      <c r="J9" s="4"/>
      <c r="K9" s="4"/>
      <c r="L9" s="4"/>
      <c r="M9" s="9"/>
    </row>
    <row r="10" spans="1:13" ht="69" customHeight="1" x14ac:dyDescent="0.25">
      <c r="A10" s="1" t="s">
        <v>24</v>
      </c>
      <c r="B10" s="16" t="s">
        <v>32</v>
      </c>
      <c r="C10" s="10"/>
      <c r="D10" s="2" t="s">
        <v>13</v>
      </c>
      <c r="E10" s="3">
        <v>20</v>
      </c>
      <c r="F10" s="4"/>
      <c r="G10" s="4"/>
      <c r="H10" s="4"/>
      <c r="I10" s="11"/>
      <c r="J10" s="4"/>
      <c r="K10" s="4"/>
      <c r="L10" s="4"/>
      <c r="M10" s="9"/>
    </row>
    <row r="11" spans="1:13" ht="27" customHeight="1" x14ac:dyDescent="0.25">
      <c r="A11" s="22" t="s">
        <v>30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4"/>
    </row>
    <row r="12" spans="1:13" ht="69" customHeight="1" x14ac:dyDescent="0.25">
      <c r="A12" s="1" t="s">
        <v>23</v>
      </c>
      <c r="B12" s="16" t="s">
        <v>41</v>
      </c>
      <c r="C12" s="10"/>
      <c r="D12" s="2" t="s">
        <v>13</v>
      </c>
      <c r="E12" s="3">
        <v>10</v>
      </c>
      <c r="F12" s="4"/>
      <c r="G12" s="4"/>
      <c r="H12" s="4"/>
      <c r="I12" s="11"/>
      <c r="J12" s="4"/>
      <c r="K12" s="4"/>
      <c r="L12" s="4"/>
      <c r="M12" s="9"/>
    </row>
    <row r="13" spans="1:13" ht="69" customHeight="1" x14ac:dyDescent="0.25">
      <c r="A13" s="1" t="s">
        <v>22</v>
      </c>
      <c r="B13" s="16" t="s">
        <v>29</v>
      </c>
      <c r="C13" s="10"/>
      <c r="D13" s="2" t="s">
        <v>13</v>
      </c>
      <c r="E13" s="3">
        <v>10</v>
      </c>
      <c r="F13" s="4"/>
      <c r="G13" s="4"/>
      <c r="H13" s="4"/>
      <c r="I13" s="11"/>
      <c r="J13" s="4"/>
      <c r="K13" s="4"/>
      <c r="L13" s="4"/>
      <c r="M13" s="9"/>
    </row>
    <row r="14" spans="1:13" ht="69" customHeight="1" x14ac:dyDescent="0.25">
      <c r="A14" s="1" t="s">
        <v>33</v>
      </c>
      <c r="B14" s="16" t="s">
        <v>40</v>
      </c>
      <c r="C14" s="10"/>
      <c r="D14" s="2" t="s">
        <v>13</v>
      </c>
      <c r="E14" s="3">
        <v>10</v>
      </c>
      <c r="F14" s="4"/>
      <c r="G14" s="4"/>
      <c r="H14" s="4"/>
      <c r="I14" s="11"/>
      <c r="J14" s="4"/>
      <c r="K14" s="4"/>
      <c r="L14" s="4"/>
      <c r="M14" s="9"/>
    </row>
    <row r="15" spans="1:13" ht="69" customHeight="1" x14ac:dyDescent="0.25">
      <c r="A15" s="1" t="s">
        <v>21</v>
      </c>
      <c r="B15" s="16" t="s">
        <v>39</v>
      </c>
      <c r="C15" s="10"/>
      <c r="D15" s="2" t="s">
        <v>13</v>
      </c>
      <c r="E15" s="3">
        <v>10</v>
      </c>
      <c r="F15" s="4"/>
      <c r="G15" s="4"/>
      <c r="H15" s="4"/>
      <c r="I15" s="11"/>
      <c r="J15" s="4"/>
      <c r="K15" s="4"/>
      <c r="L15" s="4"/>
      <c r="M15" s="9"/>
    </row>
    <row r="16" spans="1:13" ht="115.5" customHeight="1" x14ac:dyDescent="0.25">
      <c r="A16" s="1" t="s">
        <v>20</v>
      </c>
      <c r="B16" s="17" t="s">
        <v>42</v>
      </c>
      <c r="C16" s="10"/>
      <c r="D16" s="2" t="s">
        <v>13</v>
      </c>
      <c r="E16" s="3">
        <v>20</v>
      </c>
      <c r="F16" s="4"/>
      <c r="G16" s="4"/>
      <c r="H16" s="4"/>
      <c r="I16" s="11"/>
      <c r="J16" s="4"/>
      <c r="K16" s="4"/>
      <c r="L16" s="4"/>
      <c r="M16" s="9"/>
    </row>
    <row r="17" spans="1:13" ht="34.5" customHeight="1" x14ac:dyDescent="0.25">
      <c r="A17" s="25" t="s">
        <v>26</v>
      </c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</row>
    <row r="18" spans="1:13" ht="25.5" customHeight="1" thickBot="1" x14ac:dyDescent="0.3">
      <c r="A18" s="5"/>
      <c r="B18" s="5"/>
      <c r="C18" s="5"/>
      <c r="D18" s="5"/>
      <c r="E18" s="5"/>
      <c r="F18" s="15" t="s">
        <v>5</v>
      </c>
      <c r="G18" s="14">
        <f>SUM(G3:G16)</f>
        <v>0</v>
      </c>
      <c r="H18" s="5"/>
      <c r="I18" s="5"/>
      <c r="J18" s="14">
        <f>SUM(J3:J16)</f>
        <v>0</v>
      </c>
      <c r="K18" s="13"/>
      <c r="L18" s="13"/>
      <c r="M18" s="5"/>
    </row>
  </sheetData>
  <mergeCells count="4">
    <mergeCell ref="A1:M1"/>
    <mergeCell ref="A17:M17"/>
    <mergeCell ref="A6:M6"/>
    <mergeCell ref="A11:M11"/>
  </mergeCells>
  <pageMargins left="0.70866141732283472" right="0.70866141732283472" top="0.74803149606299213" bottom="0.74803149606299213" header="0.31496062992125984" footer="0.31496062992125984"/>
  <pageSetup paperSize="9" scale="71" orientation="landscape" r:id="rId1"/>
  <headerFooter>
    <oddHeader>&amp;Lsprawa 39/2023&amp;C&amp;"-,Pogrubiony"FORMULARZ CENOWY&amp;R&amp;"-,Pogrubiony"ZAŁĄCZNIK NR 9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.</vt:lpstr>
      <vt:lpstr>'.'!Obszar_wydruku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2023-03-15T10:38:05Z</dcterms:modified>
</cp:coreProperties>
</file>