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60" yWindow="60" windowWidth="11295" windowHeight="5580"/>
  </bookViews>
  <sheets>
    <sheet name="Ortopedia 2" sheetId="1" r:id="rId1"/>
  </sheets>
  <calcPr calcId="145621"/>
</workbook>
</file>

<file path=xl/calcChain.xml><?xml version="1.0" encoding="utf-8"?>
<calcChain xmlns="http://schemas.openxmlformats.org/spreadsheetml/2006/main">
  <c r="L10" i="1" l="1"/>
  <c r="I10" i="1"/>
</calcChain>
</file>

<file path=xl/sharedStrings.xml><?xml version="1.0" encoding="utf-8"?>
<sst xmlns="http://schemas.openxmlformats.org/spreadsheetml/2006/main" count="35" uniqueCount="30">
  <si>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</si>
  <si>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</si>
  <si>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</si>
  <si>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</si>
  <si>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</si>
  <si>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</si>
  <si>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</si>
  <si>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</si>
  <si>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</si>
  <si>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</si>
  <si>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</si>
  <si>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</si>
  <si>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</si>
  <si>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</si>
  <si>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t>Zadanie 5. Ortopedia 2</t>
  </si>
  <si>
    <t>AR-41006</t>
  </si>
  <si>
    <t>AR-41026</t>
  </si>
  <si>
    <t>AR-1767</t>
  </si>
  <si>
    <t>AR-1768</t>
  </si>
  <si>
    <t>AR-11912F</t>
  </si>
  <si>
    <t>AR-11913F</t>
  </si>
  <si>
    <t>Narzędzie artroskopowe wielorazowe typu osteotom chrząstkowy z zagiętym płaskim końcem do usuwania chrząstki w stawie.</t>
  </si>
  <si>
    <t>Narzędzie artroskopowe wielorazowe typu łyżeczka do chrząstki zakończona półkulistą, wklęsłą główką do usuwania chrząstki w stawie.</t>
  </si>
  <si>
    <t>Narzędzie artroskopowe typu odgryzacz boczny, średnica trzonka 2,75 mm, zagięty 90° w prawo, trzonek prosty, narzędzie ze złączem FlushPort.</t>
  </si>
  <si>
    <t>Narzędzie artroskopowe typu odgryzacz boczny, średnica trzonka 2,75 mm, zagięty 90° w lewo, trzonek prosty, narzędzie ze złączem FlushPort.</t>
  </si>
  <si>
    <t>Narzędzie artroskopowe autoklawowalne typu resektor (bardzo szeroki gryzak). Narzędzie w wersji prostej z częścią tnącą, średnica szaftu 2,75 mm. Końcówka tnąca o wymiarach górnej szczęki z ząbkami o wym. 5,5 mm i dolnej szczęki 7,2 mm i otworem o wymiarach 5,75 mm. Szczęka o grubości 2,5 mm.</t>
  </si>
  <si>
    <t>Narzędzie artroskopowe autoklawowalne typu resektor (bardzo szeroki gryzak). Narzędzie w wersji prostej z zagiętą do góry częścią tnącą, średnica szaftu 2,75 mm. Końcówka tnąca o wymiarach górnej szczęki z ząbkami o wym. 5,5 mm i dolnej szczęki 7,2 mm i otworem o wymiarach 5,75 mm. Szczęka o grubości 2,5 mm.</t>
  </si>
  <si>
    <r>
      <t>Zamawiający wymaga, aby narzędzia były w sposób czytelny i wyraźny (nie budzący wątpliwości) trwale oznakowane w taki sposób aby łatwa była identyfikacja jego rozmiaru zarówno podczas zabiegu na sali operacyjnej jak i podczas sterylizacji.</t>
    </r>
    <r>
      <rPr>
        <b/>
        <sz val="11"/>
        <color rgb="FFFF0000"/>
        <rFont val="Arial Narrow"/>
        <family val="2"/>
        <charset val="238"/>
      </rPr>
      <t xml:space="preserve">                                                                                                                                             </t>
    </r>
  </si>
  <si>
    <t>ELEKTRONICZNY PODPIS WYKONAWCY</t>
  </si>
  <si>
    <t>Producent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</si>
</sst>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2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9"/>
      <color indexed="8"/>
      <name val="RotisSansSerif"/>
      <family val="2"/>
      <charset val="238"/>
    </font>
    <font>
      <sz val="10"/>
      <color indexed="8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sz val="9"/>
      <color indexed="8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1"/>
      <color rgb="FFFF0000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6"/>
      <color theme="1"/>
      <name val="Arial Narrow"/>
      <family val="2"/>
      <charset val="238"/>
    </font>
    <font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9" fillId="0" borderId="0"/>
    <xf numFmtId="0" fontId="9" fillId="0" borderId="0"/>
  </cellStyleXfs>
  <cellXfs count="44">
    <xf numFmtId="0" fontId="0" fillId="0" borderId="0" xfId="0"/>
    <xf numFmtId="9" fontId="0" fillId="0" borderId="0" xfId="2" applyFont="1"/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9" fontId="0" fillId="0" borderId="0" xfId="2" applyFont="1" applyFill="1" applyBorder="1"/>
    <xf numFmtId="0" fontId="0" fillId="0" borderId="0" xfId="0" applyFill="1" applyBorder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9" fontId="4" fillId="0" borderId="0" xfId="2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8" fontId="8" fillId="0" borderId="0" xfId="0" applyNumberFormat="1" applyFont="1" applyFill="1" applyBorder="1" applyAlignment="1">
      <alignment horizontal="center" vertical="center" wrapText="1"/>
    </xf>
    <xf numFmtId="9" fontId="8" fillId="0" borderId="0" xfId="2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/>
    </xf>
    <xf numFmtId="8" fontId="10" fillId="0" borderId="0" xfId="0" applyNumberFormat="1" applyFont="1" applyFill="1" applyBorder="1" applyAlignment="1">
      <alignment vertical="center"/>
    </xf>
    <xf numFmtId="0" fontId="11" fillId="0" borderId="0" xfId="0" applyFont="1"/>
    <xf numFmtId="0" fontId="13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1" fontId="13" fillId="2" borderId="1" xfId="0" applyNumberFormat="1" applyFont="1" applyFill="1" applyBorder="1" applyAlignment="1">
      <alignment horizontal="center" vertical="center" wrapText="1"/>
    </xf>
    <xf numFmtId="164" fontId="13" fillId="2" borderId="1" xfId="1" applyNumberFormat="1" applyFont="1" applyFill="1" applyBorder="1" applyAlignment="1">
      <alignment horizontal="center" vertical="center" wrapText="1"/>
    </xf>
    <xf numFmtId="164" fontId="13" fillId="2" borderId="1" xfId="0" applyNumberFormat="1" applyFont="1" applyFill="1" applyBorder="1" applyAlignment="1">
      <alignment horizontal="center" vertical="center" wrapText="1"/>
    </xf>
    <xf numFmtId="9" fontId="13" fillId="2" borderId="1" xfId="2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8" fontId="15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9" fillId="3" borderId="5" xfId="0" applyFont="1" applyFill="1" applyBorder="1" applyAlignment="1">
      <alignment vertical="center"/>
    </xf>
    <xf numFmtId="8" fontId="19" fillId="3" borderId="6" xfId="0" applyNumberFormat="1" applyFont="1" applyFill="1" applyBorder="1" applyAlignment="1">
      <alignment vertical="center"/>
    </xf>
    <xf numFmtId="9" fontId="18" fillId="0" borderId="0" xfId="2" applyFont="1"/>
    <xf numFmtId="8" fontId="19" fillId="3" borderId="7" xfId="0" applyNumberFormat="1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0" fontId="12" fillId="4" borderId="1" xfId="0" applyFont="1" applyFill="1" applyBorder="1" applyAlignment="1">
      <alignment horizontal="left" vertical="center"/>
    </xf>
    <xf numFmtId="0" fontId="16" fillId="4" borderId="3" xfId="0" applyFont="1" applyFill="1" applyBorder="1" applyAlignment="1">
      <alignment vertical="center" wrapText="1"/>
    </xf>
    <xf numFmtId="0" fontId="16" fillId="4" borderId="8" xfId="0" applyFont="1" applyFill="1" applyBorder="1" applyAlignment="1">
      <alignment vertical="center" wrapText="1"/>
    </xf>
    <xf numFmtId="0" fontId="16" fillId="4" borderId="4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/>
    </xf>
  </cellXfs>
  <cellStyles count="6">
    <cellStyle name="Excel Built-in Normal" xfId="3"/>
    <cellStyle name="Normalny" xfId="0" builtinId="0"/>
    <cellStyle name="Normalny 2" xfId="4"/>
    <cellStyle name="Normalny 3" xfId="5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view="pageLayout" zoomScale="55" zoomScaleNormal="80" zoomScalePageLayoutView="55" workbookViewId="0">
      <selection activeCell="G5" sqref="G5"/>
    </sheetView>
  </sheetViews>
  <sheetFormatPr defaultRowHeight="69.95" customHeight="1"/>
  <cols>
    <col min="1" max="1" width="6.28515625" customWidth="1"/>
    <col min="2" max="2" width="10.28515625" bestFit="1" customWidth="1"/>
    <col min="3" max="3" width="57.5703125" customWidth="1"/>
    <col min="4" max="4" width="11.5703125" customWidth="1"/>
    <col min="6" max="6" width="12.28515625" customWidth="1"/>
    <col min="7" max="7" width="12" customWidth="1"/>
    <col min="8" max="8" width="11.42578125" customWidth="1"/>
    <col min="9" max="9" width="14.42578125" customWidth="1"/>
    <col min="10" max="10" width="10.5703125" customWidth="1"/>
    <col min="11" max="11" width="7.7109375" style="1" customWidth="1"/>
    <col min="12" max="12" width="11.28515625" customWidth="1"/>
    <col min="13" max="13" width="12.5703125" customWidth="1"/>
  </cols>
  <sheetData>
    <row r="1" spans="1:13" ht="30" customHeight="1">
      <c r="A1" s="39" t="s">
        <v>14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3" s="21" customFormat="1" ht="36.75" customHeight="1">
      <c r="A2" s="22" t="s">
        <v>0</v>
      </c>
      <c r="B2" s="23" t="s">
        <v>1</v>
      </c>
      <c r="C2" s="22" t="s">
        <v>2</v>
      </c>
      <c r="D2" s="22" t="s">
        <v>3</v>
      </c>
      <c r="E2" s="24" t="s">
        <v>9</v>
      </c>
      <c r="F2" s="24" t="s">
        <v>4</v>
      </c>
      <c r="G2" s="24" t="s">
        <v>29</v>
      </c>
      <c r="H2" s="25" t="s">
        <v>10</v>
      </c>
      <c r="I2" s="25" t="s">
        <v>11</v>
      </c>
      <c r="J2" s="26" t="s">
        <v>12</v>
      </c>
      <c r="K2" s="27" t="s">
        <v>5</v>
      </c>
      <c r="L2" s="26" t="s">
        <v>13</v>
      </c>
      <c r="M2" s="28" t="s">
        <v>6</v>
      </c>
    </row>
    <row r="3" spans="1:13" s="21" customFormat="1" ht="69.95" customHeight="1">
      <c r="A3" s="22">
        <v>1</v>
      </c>
      <c r="B3" s="29" t="s">
        <v>19</v>
      </c>
      <c r="C3" s="30" t="s">
        <v>23</v>
      </c>
      <c r="D3" s="31" t="s">
        <v>7</v>
      </c>
      <c r="E3" s="24">
        <v>1</v>
      </c>
      <c r="F3" s="24"/>
      <c r="G3" s="24"/>
      <c r="H3" s="25"/>
      <c r="I3" s="32"/>
      <c r="J3" s="32"/>
      <c r="K3" s="27"/>
      <c r="L3" s="32"/>
      <c r="M3" s="28"/>
    </row>
    <row r="4" spans="1:13" s="21" customFormat="1" ht="66" customHeight="1">
      <c r="A4" s="22">
        <v>2</v>
      </c>
      <c r="B4" s="29" t="s">
        <v>20</v>
      </c>
      <c r="C4" s="30" t="s">
        <v>24</v>
      </c>
      <c r="D4" s="31" t="s">
        <v>7</v>
      </c>
      <c r="E4" s="24">
        <v>1</v>
      </c>
      <c r="F4" s="24"/>
      <c r="G4" s="24"/>
      <c r="H4" s="25"/>
      <c r="I4" s="32"/>
      <c r="J4" s="32"/>
      <c r="K4" s="27"/>
      <c r="L4" s="32"/>
      <c r="M4" s="28"/>
    </row>
    <row r="5" spans="1:13" s="21" customFormat="1" ht="84" customHeight="1">
      <c r="A5" s="22">
        <v>3</v>
      </c>
      <c r="B5" s="29" t="s">
        <v>15</v>
      </c>
      <c r="C5" s="30" t="s">
        <v>25</v>
      </c>
      <c r="D5" s="31" t="s">
        <v>7</v>
      </c>
      <c r="E5" s="24">
        <v>1</v>
      </c>
      <c r="F5" s="24"/>
      <c r="G5" s="24"/>
      <c r="H5" s="25"/>
      <c r="I5" s="32"/>
      <c r="J5" s="32"/>
      <c r="K5" s="27"/>
      <c r="L5" s="32"/>
      <c r="M5" s="28"/>
    </row>
    <row r="6" spans="1:13" s="21" customFormat="1" ht="91.5" customHeight="1">
      <c r="A6" s="22">
        <v>4</v>
      </c>
      <c r="B6" s="29" t="s">
        <v>16</v>
      </c>
      <c r="C6" s="30" t="s">
        <v>26</v>
      </c>
      <c r="D6" s="31" t="s">
        <v>7</v>
      </c>
      <c r="E6" s="24">
        <v>1</v>
      </c>
      <c r="F6" s="24"/>
      <c r="G6" s="24"/>
      <c r="H6" s="25"/>
      <c r="I6" s="32"/>
      <c r="J6" s="32"/>
      <c r="K6" s="27"/>
      <c r="L6" s="32"/>
      <c r="M6" s="28"/>
    </row>
    <row r="7" spans="1:13" s="21" customFormat="1" ht="51" customHeight="1">
      <c r="A7" s="22">
        <v>5</v>
      </c>
      <c r="B7" s="29" t="s">
        <v>17</v>
      </c>
      <c r="C7" s="30" t="s">
        <v>21</v>
      </c>
      <c r="D7" s="31" t="s">
        <v>7</v>
      </c>
      <c r="E7" s="24">
        <v>1</v>
      </c>
      <c r="F7" s="24"/>
      <c r="G7" s="24"/>
      <c r="H7" s="25"/>
      <c r="I7" s="32"/>
      <c r="J7" s="32"/>
      <c r="K7" s="27"/>
      <c r="L7" s="32"/>
      <c r="M7" s="28"/>
    </row>
    <row r="8" spans="1:13" s="21" customFormat="1" ht="54.75" customHeight="1">
      <c r="A8" s="22">
        <v>6</v>
      </c>
      <c r="B8" s="29" t="s">
        <v>18</v>
      </c>
      <c r="C8" s="30" t="s">
        <v>22</v>
      </c>
      <c r="D8" s="31" t="s">
        <v>7</v>
      </c>
      <c r="E8" s="24">
        <v>1</v>
      </c>
      <c r="F8" s="24"/>
      <c r="G8" s="24"/>
      <c r="H8" s="25"/>
      <c r="I8" s="32"/>
      <c r="J8" s="32"/>
      <c r="K8" s="27"/>
      <c r="L8" s="32"/>
      <c r="M8" s="28"/>
    </row>
    <row r="9" spans="1:13" ht="51" customHeight="1">
      <c r="A9" s="40" t="s">
        <v>27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2"/>
    </row>
    <row r="10" spans="1:13" ht="30.75" customHeight="1" thickBot="1">
      <c r="A10" s="33"/>
      <c r="B10" s="33"/>
      <c r="C10" s="33"/>
      <c r="D10" s="33"/>
      <c r="E10" s="33"/>
      <c r="F10" s="33"/>
      <c r="G10" s="33"/>
      <c r="H10" s="34" t="s">
        <v>8</v>
      </c>
      <c r="I10" s="35">
        <f>SUM(I3:I8)</f>
        <v>0</v>
      </c>
      <c r="J10" s="33"/>
      <c r="K10" s="36"/>
      <c r="L10" s="37">
        <f>SUM(L3:L8)</f>
        <v>0</v>
      </c>
      <c r="M10" s="33"/>
    </row>
    <row r="11" spans="1:13" ht="15"/>
    <row r="12" spans="1:13" ht="15"/>
    <row r="13" spans="1:13" ht="18.75">
      <c r="A13" s="4"/>
      <c r="B13" s="4"/>
      <c r="C13" s="4"/>
      <c r="D13" s="4"/>
      <c r="E13" s="4"/>
      <c r="F13" s="4"/>
      <c r="G13" s="4"/>
      <c r="H13" s="4"/>
      <c r="I13" s="4"/>
      <c r="J13" s="38" t="s">
        <v>28</v>
      </c>
      <c r="K13" s="5"/>
      <c r="L13" s="4"/>
      <c r="M13" s="4"/>
    </row>
    <row r="14" spans="1:13" ht="60" customHeight="1">
      <c r="A14" s="4"/>
      <c r="B14" s="4"/>
      <c r="C14" s="6"/>
      <c r="D14" s="4"/>
      <c r="E14" s="4"/>
      <c r="F14" s="4"/>
      <c r="G14" s="4"/>
      <c r="H14" s="4"/>
      <c r="I14" s="4"/>
      <c r="J14" s="4"/>
      <c r="K14" s="5"/>
      <c r="L14" s="4"/>
      <c r="M14" s="4"/>
    </row>
    <row r="15" spans="1:13" ht="27" customHeight="1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</row>
    <row r="16" spans="1:13" ht="69.95" customHeight="1">
      <c r="A16" s="7"/>
      <c r="B16" s="8"/>
      <c r="C16" s="9"/>
      <c r="D16" s="7"/>
      <c r="E16" s="10"/>
      <c r="F16" s="10"/>
      <c r="G16" s="10"/>
      <c r="H16" s="11"/>
      <c r="I16" s="11"/>
      <c r="J16" s="12"/>
      <c r="K16" s="13"/>
      <c r="L16" s="12"/>
      <c r="M16" s="2"/>
    </row>
    <row r="17" spans="1:13" ht="69.95" customHeight="1">
      <c r="A17" s="14"/>
      <c r="B17" s="15"/>
      <c r="C17" s="15"/>
      <c r="D17" s="15"/>
      <c r="E17" s="15"/>
      <c r="F17" s="16"/>
      <c r="G17" s="16"/>
      <c r="H17" s="17"/>
      <c r="I17" s="17"/>
      <c r="J17" s="17"/>
      <c r="K17" s="18"/>
      <c r="L17" s="17"/>
      <c r="M17" s="3"/>
    </row>
    <row r="18" spans="1:13" ht="69.95" customHeight="1">
      <c r="A18" s="14"/>
      <c r="B18" s="15"/>
      <c r="C18" s="15"/>
      <c r="D18" s="15"/>
      <c r="E18" s="15"/>
      <c r="F18" s="16"/>
      <c r="G18" s="16"/>
      <c r="H18" s="17"/>
      <c r="I18" s="17"/>
      <c r="J18" s="17"/>
      <c r="K18" s="18"/>
      <c r="L18" s="17"/>
      <c r="M18" s="3"/>
    </row>
    <row r="19" spans="1:13" ht="69.95" customHeight="1">
      <c r="A19" s="14"/>
      <c r="B19" s="15"/>
      <c r="C19" s="15"/>
      <c r="D19" s="15"/>
      <c r="E19" s="15"/>
      <c r="F19" s="16"/>
      <c r="G19" s="16"/>
      <c r="H19" s="17"/>
      <c r="I19" s="17"/>
      <c r="J19" s="17"/>
      <c r="K19" s="18"/>
      <c r="L19" s="17"/>
      <c r="M19" s="3"/>
    </row>
    <row r="20" spans="1:13" ht="69.95" customHeight="1">
      <c r="A20" s="4"/>
      <c r="B20" s="4"/>
      <c r="C20" s="4"/>
      <c r="D20" s="4"/>
      <c r="E20" s="4"/>
      <c r="F20" s="4"/>
      <c r="G20" s="4"/>
      <c r="H20" s="19"/>
      <c r="I20" s="20"/>
      <c r="J20" s="4"/>
      <c r="K20" s="5"/>
      <c r="L20" s="20"/>
      <c r="M20" s="4"/>
    </row>
    <row r="21" spans="1:13" ht="69.9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5"/>
      <c r="L21" s="4"/>
      <c r="M21" s="4"/>
    </row>
  </sheetData>
  <mergeCells count="3">
    <mergeCell ref="A1:M1"/>
    <mergeCell ref="A9:M9"/>
    <mergeCell ref="A15:M15"/>
  </mergeCells>
  <pageMargins left="0.49053030303030304" right="0.7" top="0.75" bottom="0.75" header="0.3" footer="0.3"/>
  <pageSetup paperSize="9" scale="70" orientation="landscape" r:id="rId1"/>
  <headerFooter>
    <oddHeader>&amp;C&amp;"Arial Narrow,Pogrubiony"&amp;18FORMULARZ CENOWY DLA ZADANIA 5&amp;R&amp;"Arial Narrow,Pogrubiony"&amp;18Załącznik nr 2 D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Ortopedia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2023-06-29T06:54:20Z</dcterms:modified>
</cp:coreProperties>
</file>