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Arkusz1" sheetId="1" r:id="rId1"/>
    <sheet name="Arkusz2" sheetId="2" r:id="rId2"/>
    <sheet name="Arkusz3" sheetId="3" r:id="rId3"/>
  </sheets>
  <definedNames>
    <definedName name="OLE_LINK1" localSheetId="0">Arkusz1!#REF!</definedName>
    <definedName name="Print_Area" localSheetId="0">Arkusz1!$A$1:$M$20</definedName>
  </definedNames>
  <calcPr calcId="144525"/>
</workbook>
</file>

<file path=xl/calcChain.xml><?xml version="1.0" encoding="utf-8"?>
<calcChain xmlns="http://schemas.openxmlformats.org/spreadsheetml/2006/main">
  <c r="K11" i="1" l="1"/>
  <c r="J19" i="1"/>
  <c r="L19" i="1" s="1"/>
  <c r="K19" i="1"/>
  <c r="J5" i="1"/>
  <c r="L5" i="1" s="1"/>
  <c r="K5" i="1"/>
  <c r="J6" i="1"/>
  <c r="L6" i="1" s="1"/>
  <c r="K6" i="1"/>
  <c r="J7" i="1"/>
  <c r="L7" i="1" s="1"/>
  <c r="K7" i="1"/>
  <c r="J11" i="1"/>
  <c r="L11" i="1" s="1"/>
  <c r="J14" i="1"/>
  <c r="L14" i="1" s="1"/>
  <c r="K14" i="1"/>
  <c r="J15" i="1"/>
  <c r="L15" i="1" s="1"/>
  <c r="K15" i="1"/>
  <c r="K16" i="1" l="1"/>
  <c r="K8" i="1"/>
  <c r="L16" i="1"/>
  <c r="L8" i="1"/>
</calcChain>
</file>

<file path=xl/sharedStrings.xml><?xml version="1.0" encoding="utf-8"?>
<sst xmlns="http://schemas.openxmlformats.org/spreadsheetml/2006/main" count="33" uniqueCount="26">
  <si>
    <t>L.p.</t>
  </si>
  <si>
    <t>Nazwa materiału</t>
  </si>
  <si>
    <t>Wielkość</t>
  </si>
  <si>
    <t>Kod</t>
  </si>
  <si>
    <t>Producent</t>
  </si>
  <si>
    <t>J.M</t>
  </si>
  <si>
    <t>Ilość oferow.</t>
  </si>
  <si>
    <t>Cena jedn.  netto</t>
  </si>
  <si>
    <t xml:space="preserve"> % VAT</t>
  </si>
  <si>
    <t>Cena jedn. brutto</t>
  </si>
  <si>
    <t>Wartość netto</t>
  </si>
  <si>
    <t>Wartość brutto</t>
  </si>
  <si>
    <t>szt</t>
  </si>
  <si>
    <t>Wartość</t>
  </si>
  <si>
    <t>Osłona rogówki PMMA  do zabiegów okuloplastycznych  dla dorosłych z latexową przyssawką</t>
  </si>
  <si>
    <t>Zestaw do bikanalikowej intubacji dróg łzowych autostabilizujący się, długość 30mm.</t>
  </si>
  <si>
    <t>Zestaw do intubacji dróg łzowych  Bika dla dorosłych</t>
  </si>
  <si>
    <r>
      <t xml:space="preserve">Marker /pisak chirurgiczny medyczny do skóry: </t>
    </r>
    <r>
      <rPr>
        <sz val="10"/>
        <color rgb="FF333333"/>
        <rFont val="Arial Narrow"/>
        <family val="2"/>
        <charset val="238"/>
      </rPr>
      <t xml:space="preserve">dwustronna końcówka: 0,5 mm i 1,0 mm, produkt szybkoschnący, </t>
    </r>
    <r>
      <rPr>
        <b/>
        <sz val="10"/>
        <color rgb="FF333333"/>
        <rFont val="Arial Narrow"/>
        <family val="2"/>
        <charset val="238"/>
      </rPr>
      <t>odporny na środki dezynfekcyjne, kolor fioletowy/niebieski/granat linijka w zestawie,</t>
    </r>
    <r>
      <rPr>
        <b/>
        <sz val="10"/>
        <color rgb="FF111111"/>
        <rFont val="Arial Narrow"/>
        <family val="2"/>
        <charset val="238"/>
      </rPr>
      <t xml:space="preserve"> </t>
    </r>
    <r>
      <rPr>
        <b/>
        <sz val="10"/>
        <color rgb="FF333333"/>
        <rFont val="Arial Narrow"/>
        <family val="2"/>
        <charset val="238"/>
      </rPr>
      <t>sterylny</t>
    </r>
  </si>
  <si>
    <t>Uwagi</t>
  </si>
  <si>
    <t>Taśma silikonowa do opasania gałki
wymagana szerokość  2,5 mm
sterylna, jednorazowego użycia, pakowane oddzielnie,  5 sztuk w opakowaniu</t>
  </si>
  <si>
    <t>Zacisk  silikonowy do taśmy opasującej (rurka Wackego)
Okrągła, wymiary: wewn.-1.5mm, zewn.2.4-2.5mm
sterylna, jednorazowego użycia, pakowane oddzielnie,  5 sztuk w opakowaniu</t>
  </si>
  <si>
    <t>Gąbka silikonowa do wszczepów nagałkowych
Okrągła, srednica 3,0 mm
sterylna, jednorazowego użycia, pakowane oddzielnie,  5 sztuk w opakowaniu</t>
  </si>
  <si>
    <t>Zadanie 1</t>
  </si>
  <si>
    <t>Zadanie 2</t>
  </si>
  <si>
    <t>Zadanie 3</t>
  </si>
  <si>
    <t>Zadanie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</si>
</sst>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zł&quot;"/>
    <numFmt numFmtId="165" formatCode="#,##0.00&quot; zł&quot;"/>
  </numFmts>
  <fonts count="9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sz val="9"/>
      <name val="Arial Narrow"/>
      <family val="2"/>
      <charset val="238"/>
    </font>
    <font>
      <sz val="10"/>
      <color rgb="FF222222"/>
      <name val="Arial Narrow"/>
      <family val="2"/>
      <charset val="238"/>
    </font>
    <font>
      <sz val="10"/>
      <color rgb="FF333333"/>
      <name val="Arial Narrow"/>
      <family val="2"/>
      <charset val="238"/>
    </font>
    <font>
      <b/>
      <sz val="10"/>
      <color rgb="FF333333"/>
      <name val="Arial Narrow"/>
      <family val="2"/>
      <charset val="238"/>
    </font>
    <font>
      <b/>
      <sz val="10"/>
      <color rgb="FF11111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9" fontId="1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5" fontId="3" fillId="0" borderId="7" xfId="0" applyNumberFormat="1" applyFont="1" applyFill="1" applyBorder="1" applyAlignment="1">
      <alignment horizontal="center" vertical="center" wrapText="1"/>
    </xf>
    <xf numFmtId="164" fontId="2" fillId="3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9" fontId="1" fillId="0" borderId="5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1" fillId="3" borderId="5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9" fontId="1" fillId="3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zoomScale="120" zoomScaleNormal="120" zoomScaleSheetLayoutView="80" workbookViewId="0">
      <selection activeCell="Q7" sqref="Q7"/>
    </sheetView>
  </sheetViews>
  <sheetFormatPr defaultRowHeight="12.75" x14ac:dyDescent="0.2"/>
  <cols>
    <col min="1" max="1" width="3.7109375" style="10" customWidth="1"/>
    <col min="2" max="2" width="40.28515625" style="10" customWidth="1"/>
    <col min="3" max="3" width="9.7109375" style="7" customWidth="1"/>
    <col min="4" max="4" width="8.7109375" style="7" customWidth="1"/>
    <col min="5" max="5" width="9.7109375" style="7" customWidth="1"/>
    <col min="6" max="6" width="6.28515625" style="7" customWidth="1"/>
    <col min="7" max="7" width="8.42578125" style="7" customWidth="1"/>
    <col min="8" max="8" width="9.140625" style="7"/>
    <col min="9" max="9" width="5" style="7" customWidth="1"/>
    <col min="10" max="10" width="9.140625" style="7"/>
    <col min="11" max="11" width="13.5703125" style="7" customWidth="1"/>
    <col min="12" max="12" width="15.85546875" style="7" customWidth="1"/>
    <col min="13" max="16384" width="9.140625" style="10"/>
  </cols>
  <sheetData>
    <row r="1" spans="1:13" s="7" customFormat="1" ht="33.75" customHeight="1" x14ac:dyDescent="0.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7" t="s">
        <v>11</v>
      </c>
      <c r="M1" s="11" t="s">
        <v>18</v>
      </c>
    </row>
    <row r="2" spans="1:13" s="19" customFormat="1" ht="12.75" customHeight="1" x14ac:dyDescent="0.2">
      <c r="A2" s="6">
        <v>1</v>
      </c>
      <c r="B2" s="6">
        <v>2</v>
      </c>
      <c r="C2" s="6">
        <v>3</v>
      </c>
      <c r="D2" s="6">
        <v>4</v>
      </c>
      <c r="E2" s="6">
        <v>5</v>
      </c>
      <c r="F2" s="6">
        <v>6</v>
      </c>
      <c r="G2" s="6">
        <v>7</v>
      </c>
      <c r="H2" s="6">
        <v>8</v>
      </c>
      <c r="I2" s="6">
        <v>9</v>
      </c>
      <c r="J2" s="6">
        <v>10</v>
      </c>
      <c r="K2" s="6">
        <v>11</v>
      </c>
      <c r="L2" s="18">
        <v>12</v>
      </c>
      <c r="M2" s="6">
        <v>13</v>
      </c>
    </row>
    <row r="3" spans="1:13" ht="9.9499999999999993" customHeight="1" x14ac:dyDescent="0.2">
      <c r="A3" s="27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9"/>
    </row>
    <row r="4" spans="1:13" ht="20.100000000000001" customHeight="1" x14ac:dyDescent="0.2">
      <c r="A4" s="30" t="s">
        <v>22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3" ht="60.75" customHeight="1" x14ac:dyDescent="0.2">
      <c r="A5" s="8">
        <v>1</v>
      </c>
      <c r="B5" s="9" t="s">
        <v>19</v>
      </c>
      <c r="C5" s="8"/>
      <c r="D5" s="8"/>
      <c r="E5" s="8"/>
      <c r="F5" s="8" t="s">
        <v>12</v>
      </c>
      <c r="G5" s="20">
        <v>5</v>
      </c>
      <c r="H5" s="21">
        <v>0</v>
      </c>
      <c r="I5" s="22"/>
      <c r="J5" s="21">
        <f>H5*(1+I5)</f>
        <v>0</v>
      </c>
      <c r="K5" s="24">
        <f>G5*H5</f>
        <v>0</v>
      </c>
      <c r="L5" s="24">
        <f>G5*J5</f>
        <v>0</v>
      </c>
      <c r="M5" s="2"/>
    </row>
    <row r="6" spans="1:13" ht="51.75" customHeight="1" x14ac:dyDescent="0.2">
      <c r="A6" s="1">
        <v>2</v>
      </c>
      <c r="B6" s="2" t="s">
        <v>21</v>
      </c>
      <c r="C6" s="1"/>
      <c r="D6" s="1"/>
      <c r="E6" s="1"/>
      <c r="F6" s="1" t="s">
        <v>12</v>
      </c>
      <c r="G6" s="5">
        <v>5</v>
      </c>
      <c r="H6" s="13">
        <v>0</v>
      </c>
      <c r="I6" s="3"/>
      <c r="J6" s="13">
        <f>H6*(1+I6)</f>
        <v>0</v>
      </c>
      <c r="K6" s="25">
        <f>G6*H6</f>
        <v>0</v>
      </c>
      <c r="L6" s="25">
        <f>G6*J6</f>
        <v>0</v>
      </c>
      <c r="M6" s="2"/>
    </row>
    <row r="7" spans="1:13" ht="68.25" customHeight="1" x14ac:dyDescent="0.2">
      <c r="A7" s="1">
        <v>3</v>
      </c>
      <c r="B7" s="2" t="s">
        <v>20</v>
      </c>
      <c r="C7" s="1"/>
      <c r="D7" s="1"/>
      <c r="E7" s="1"/>
      <c r="F7" s="1" t="s">
        <v>12</v>
      </c>
      <c r="G7" s="5">
        <v>5</v>
      </c>
      <c r="H7" s="13">
        <v>0</v>
      </c>
      <c r="I7" s="3"/>
      <c r="J7" s="13">
        <f>H7*(1+I7)</f>
        <v>0</v>
      </c>
      <c r="K7" s="25">
        <f>G7*H7</f>
        <v>0</v>
      </c>
      <c r="L7" s="25">
        <f>G7*J7</f>
        <v>0</v>
      </c>
      <c r="M7" s="2"/>
    </row>
    <row r="8" spans="1:13" ht="20.100000000000001" customHeight="1" x14ac:dyDescent="0.2">
      <c r="A8" s="32" t="s">
        <v>13</v>
      </c>
      <c r="B8" s="33"/>
      <c r="C8" s="33"/>
      <c r="D8" s="33"/>
      <c r="E8" s="33"/>
      <c r="F8" s="33"/>
      <c r="G8" s="33"/>
      <c r="H8" s="33"/>
      <c r="I8" s="33"/>
      <c r="J8" s="33"/>
      <c r="K8" s="4">
        <f>SUM(K5:K7)</f>
        <v>0</v>
      </c>
      <c r="L8" s="12">
        <f>SUM(L5:L7)</f>
        <v>0</v>
      </c>
    </row>
    <row r="9" spans="1:13" ht="9.9499999999999993" customHeight="1" x14ac:dyDescent="0.2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9"/>
    </row>
    <row r="10" spans="1:13" ht="20.100000000000001" customHeight="1" x14ac:dyDescent="0.2">
      <c r="A10" s="30" t="s">
        <v>23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</row>
    <row r="11" spans="1:13" ht="45.75" customHeight="1" x14ac:dyDescent="0.2">
      <c r="A11" s="8">
        <v>1</v>
      </c>
      <c r="B11" s="9" t="s">
        <v>14</v>
      </c>
      <c r="C11" s="8"/>
      <c r="D11" s="8"/>
      <c r="E11" s="8"/>
      <c r="F11" s="8" t="s">
        <v>12</v>
      </c>
      <c r="G11" s="20">
        <v>5</v>
      </c>
      <c r="H11" s="21">
        <v>0</v>
      </c>
      <c r="I11" s="22"/>
      <c r="J11" s="21">
        <f>H11*(1+I11)</f>
        <v>0</v>
      </c>
      <c r="K11" s="15">
        <f>G11*H11</f>
        <v>0</v>
      </c>
      <c r="L11" s="15">
        <f>G11*J11</f>
        <v>0</v>
      </c>
      <c r="M11" s="2"/>
    </row>
    <row r="12" spans="1:13" ht="9.9499999999999993" customHeight="1" x14ac:dyDescent="0.2">
      <c r="A12" s="27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9"/>
    </row>
    <row r="13" spans="1:13" ht="20.100000000000001" customHeight="1" x14ac:dyDescent="0.2">
      <c r="A13" s="30" t="s">
        <v>24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</row>
    <row r="14" spans="1:13" ht="33" customHeight="1" x14ac:dyDescent="0.2">
      <c r="A14" s="23">
        <v>1</v>
      </c>
      <c r="B14" s="2" t="s">
        <v>15</v>
      </c>
      <c r="C14" s="23"/>
      <c r="D14" s="23"/>
      <c r="E14" s="23"/>
      <c r="F14" s="23" t="s">
        <v>12</v>
      </c>
      <c r="G14" s="5">
        <v>4</v>
      </c>
      <c r="H14" s="25">
        <v>0</v>
      </c>
      <c r="I14" s="26"/>
      <c r="J14" s="13">
        <f>H14*(1+I14)</f>
        <v>0</v>
      </c>
      <c r="K14" s="25">
        <f>G14*H14</f>
        <v>0</v>
      </c>
      <c r="L14" s="25">
        <f>G14*J14</f>
        <v>0</v>
      </c>
      <c r="M14" s="2"/>
    </row>
    <row r="15" spans="1:13" ht="30" customHeight="1" x14ac:dyDescent="0.2">
      <c r="A15" s="23">
        <v>2</v>
      </c>
      <c r="B15" s="2" t="s">
        <v>16</v>
      </c>
      <c r="C15" s="23"/>
      <c r="D15" s="23"/>
      <c r="E15" s="23"/>
      <c r="F15" s="23" t="s">
        <v>12</v>
      </c>
      <c r="G15" s="5">
        <v>4</v>
      </c>
      <c r="H15" s="25">
        <v>0</v>
      </c>
      <c r="I15" s="26"/>
      <c r="J15" s="13">
        <f>H15*(1+I15)</f>
        <v>0</v>
      </c>
      <c r="K15" s="25">
        <f>G15*H15</f>
        <v>0</v>
      </c>
      <c r="L15" s="25">
        <f>G15*J15</f>
        <v>0</v>
      </c>
      <c r="M15" s="2"/>
    </row>
    <row r="16" spans="1:13" ht="20.100000000000001" customHeight="1" x14ac:dyDescent="0.2">
      <c r="A16" s="32" t="s">
        <v>13</v>
      </c>
      <c r="B16" s="34"/>
      <c r="C16" s="34"/>
      <c r="D16" s="34"/>
      <c r="E16" s="34"/>
      <c r="F16" s="34"/>
      <c r="G16" s="34"/>
      <c r="H16" s="34"/>
      <c r="I16" s="34"/>
      <c r="J16" s="34"/>
      <c r="K16" s="4">
        <f>SUM(K14:K15)</f>
        <v>0</v>
      </c>
      <c r="L16" s="12">
        <f>SUM(L14:L15)</f>
        <v>0</v>
      </c>
    </row>
    <row r="17" spans="1:13" ht="9.75" customHeight="1" x14ac:dyDescent="0.2">
      <c r="A17" s="27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9"/>
    </row>
    <row r="18" spans="1:13" ht="20.100000000000001" customHeight="1" x14ac:dyDescent="0.2">
      <c r="A18" s="30" t="s">
        <v>25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</row>
    <row r="19" spans="1:13" ht="70.5" customHeight="1" x14ac:dyDescent="0.2">
      <c r="A19" s="8">
        <v>1</v>
      </c>
      <c r="B19" s="16" t="s">
        <v>17</v>
      </c>
      <c r="C19" s="8"/>
      <c r="D19" s="8"/>
      <c r="E19" s="8"/>
      <c r="F19" s="8" t="s">
        <v>12</v>
      </c>
      <c r="G19" s="20">
        <v>150</v>
      </c>
      <c r="H19" s="14">
        <v>0</v>
      </c>
      <c r="I19" s="22"/>
      <c r="J19" s="21">
        <f>H19*(1+I19)</f>
        <v>0</v>
      </c>
      <c r="K19" s="21">
        <f>G19*H19</f>
        <v>0</v>
      </c>
      <c r="L19" s="21">
        <f>G19*J19</f>
        <v>0</v>
      </c>
      <c r="M19" s="9"/>
    </row>
    <row r="20" spans="1:13" ht="9.75" customHeight="1" x14ac:dyDescent="0.2">
      <c r="A20" s="27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9"/>
    </row>
  </sheetData>
  <mergeCells count="11">
    <mergeCell ref="A20:M20"/>
    <mergeCell ref="A16:J16"/>
    <mergeCell ref="A9:M9"/>
    <mergeCell ref="A10:M10"/>
    <mergeCell ref="A12:M12"/>
    <mergeCell ref="A13:M13"/>
    <mergeCell ref="A3:M3"/>
    <mergeCell ref="A4:M4"/>
    <mergeCell ref="A8:J8"/>
    <mergeCell ref="A17:M17"/>
    <mergeCell ref="A18:M18"/>
  </mergeCells>
  <phoneticPr fontId="0" type="noConversion"/>
  <printOptions horizontalCentered="1"/>
  <pageMargins left="0.98425196850393704" right="0.59055118110236227" top="0.98425196850393704" bottom="0.78740157480314965" header="0.51181102362204722" footer="0.51181102362204722"/>
  <pageSetup paperSize="9" scale="82" orientation="landscape" horizontalDpi="1200" verticalDpi="1200" r:id="rId1"/>
  <headerFooter alignWithMargins="0">
    <oddHeader>&amp;Lsprawa 118/2023&amp;C&amp;"Arial Narrow,Pogrubiony"&amp;11FORMULARZ CENOWY&amp;R&amp;"Arial CE,Pogrubiony"ZAŁĄCZNIK NR 7 DO SWZ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5" sqref="B45"/>
    </sheetView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2023-07-11T08:53:15Z</cp:lastPrinted>
  <dcterms:created xsi:type="dcterms:W3CDTF">1997-02-26T13:46:56Z</dcterms:created>
  <dcterms:modified xsi:type="dcterms:W3CDTF">2023-09-27T10:37:34Z</dcterms:modified>
</cp:coreProperties>
</file>