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Iwona\2023\UMOWY\4873,d,23 zap. of. żródła światła\"/>
    </mc:Choice>
  </mc:AlternateContent>
  <bookViews>
    <workbookView xWindow="0" yWindow="0" windowWidth="21525" windowHeight="11445"/>
  </bookViews>
  <sheets>
    <sheet name="Arkusz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4" i="1"/>
  <c r="I23" i="1" l="1"/>
  <c r="J19" i="1"/>
  <c r="J22" i="1"/>
  <c r="J21" i="1"/>
  <c r="J20" i="1"/>
  <c r="J18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23" i="1" l="1"/>
</calcChain>
</file>

<file path=xl/sharedStrings.xml><?xml version="1.0" encoding="utf-8"?>
<sst xmlns="http://schemas.openxmlformats.org/spreadsheetml/2006/main" count="67" uniqueCount="49">
  <si>
    <t>LP</t>
  </si>
  <si>
    <t>kod</t>
  </si>
  <si>
    <t>Nazwa asortymentu</t>
  </si>
  <si>
    <t>Produkt 
równoważny</t>
  </si>
  <si>
    <t>Ilość</t>
  </si>
  <si>
    <t>Cena jednostkowa netto</t>
  </si>
  <si>
    <t>Cena jednostkowa brutto</t>
  </si>
  <si>
    <t>Wartość
 netto
kol. 5 x 7</t>
  </si>
  <si>
    <t>Wartość
brutto
kol. 5 x 8</t>
  </si>
  <si>
    <t>ZS001</t>
  </si>
  <si>
    <t>szt.</t>
  </si>
  <si>
    <t>ZS002</t>
  </si>
  <si>
    <t>ZS003</t>
  </si>
  <si>
    <t>ZS004</t>
  </si>
  <si>
    <t>ZS005</t>
  </si>
  <si>
    <t>ZS006</t>
  </si>
  <si>
    <t>ZS007</t>
  </si>
  <si>
    <t>ZS008</t>
  </si>
  <si>
    <t>ZS009</t>
  </si>
  <si>
    <t>ZS010</t>
  </si>
  <si>
    <t>ZS011</t>
  </si>
  <si>
    <t>ZS012</t>
  </si>
  <si>
    <t>ZS013</t>
  </si>
  <si>
    <t>ZS014</t>
  </si>
  <si>
    <t>ZS015</t>
  </si>
  <si>
    <t>ZS016</t>
  </si>
  <si>
    <t>ZS017</t>
  </si>
  <si>
    <t>ZS018</t>
  </si>
  <si>
    <t>ZS019</t>
  </si>
  <si>
    <t xml:space="preserve">Lampa sodowa PHILIPS MASTER SON-T PIA Plus 70W/220 E27(produkt równoważny o parametrach nie gorszych niż te zawarte w karcie katalogowej producenta PHILIPS) </t>
  </si>
  <si>
    <t xml:space="preserve">Lampa sodowa PHILIPS MASTER SON-T PIA Plus 100W/220 E40(produkt równoważny o parametrach nie gorszych niż te zawarte w karcie katalogowej producenta PHILIPS) </t>
  </si>
  <si>
    <t xml:space="preserve">Lampa sodowa PHILIPS MASTER SON-T PIA Plus 150W/220 E40(produkt równoważny o parametrach nie gorszych niż te zawarte w karcie katalogowej producenta PHILIPS) </t>
  </si>
  <si>
    <t xml:space="preserve">Lampa sodowa PHILIPS MASTER SON-T PIA Plus 250W/220 E40(produkt równoważny o parametrach nie gorszych niż te zawarte w karcie katalogowej producenta PHILIPS) </t>
  </si>
  <si>
    <t xml:space="preserve">żarówka E 27 230V wysokotemperaturowa SOLEO 40W - HELIOS(produkt równoważny o parametrach nie gorszych niż te zawarte w karcie katalogowej producenta Helios) </t>
  </si>
  <si>
    <t xml:space="preserve">żarówka E 27 230V wysokotemperaturowa SOLEO 60W - HELIOS(produkt równoważny o parametrach nie gorszych niż te zawarte w karcie katalogowej producenta Helios) </t>
  </si>
  <si>
    <t>MAS LEDtube 600mm HO 8W 840 T8 - PHILIPS/SIGNIFY(produkt równoważny o parametrach nie gorszych niż te zawarte w karcie katalogowej producenta PHILIPS) 929001307102</t>
  </si>
  <si>
    <t>MAS LEDtube 1200mm HO 12,5W 840 T8 - PHILIPS/SIGNIFY(produkt równoważny o parametrach nie gorszych niż te zawarte w karcie katalogowej producenta PHILIPS) 929001922702</t>
  </si>
  <si>
    <t>MAS LEDtube 1500mm HO 18,2W 840 T8 - PHILIPS/SIGNIFY(produkt równoważny o parametrach nie gorszych niż te zawarte w karcie katalogowej producenta PHILIPS) 929001923002</t>
  </si>
  <si>
    <t>CorePro candle ND 5-40W E14 827 B35 FR - PHILIPS/SIGNIFY(produkt równoważny o parametrach nie gorszych niż te zawarte w karcie katalogowej producenta PHILIPS) 929002968402</t>
  </si>
  <si>
    <t>CorePro lustre ND 5-40W E14 827 P45 FR - PHILIPS/SIGNIFY(produkt równoważny o parametrach nie gorszych niż te zawarte w karcie katalogowej producenta PHILIPS) 929002969602</t>
  </si>
  <si>
    <t>LED 40W A60 E27 WW FR ND 1PF/10 - PHILIPS/SIGNIFY(produkt równoważny o parametrach nie gorszych niż te zawarte w karcie katalogowej producenta PHILIPS) 929001234204</t>
  </si>
  <si>
    <t>LED 60W A60 E27 WW FR ND 1PF/10 - PHILIPS/SIGNIFY(produkt równoważny o parametrach nie gorszych niż te zawarte w karcie katalogowej producenta PHILIPS) 929001234304</t>
  </si>
  <si>
    <t>LED 75W A60 E27 WW FR ND 1PF/10 - PHILIPS/SIGNIFY(produkt równoważny o parametrach nie gorszych niż te zawarte w karcie katalogowej producenta PHILIPS) 929001234404</t>
  </si>
  <si>
    <t>LED 100W A60 E27 WW FR ND 1PF/10 - PHILIPS/SIGNIFY(produkt równoważny o parametrach nie gorszych niż te zawarte w karcie katalogowej producenta PHILIPS) 929001234504</t>
  </si>
  <si>
    <t>CorePro LED PLC 6.5W 840 4P G24q-2 - PHILIPS/SIGNIFY(produkt równoważny o parametrach nie gorszych niż te zawarte w karcie katalogowej producenta PHILIPS) 929001201102</t>
  </si>
  <si>
    <t>CorePro LED PLC 9W 840 4P G24q-3 - PHILIPS/SIGNIFY(produkt równoważny o parametrach nie gorszych niż te zawarte w karcie katalogowej producenta PHILIPS) 929001200902</t>
  </si>
  <si>
    <t>CorePro LED PLC 6.5W 840 2P G24d-2 - PHILIPS/SIGNIFY(produkt równoważny o parametrach nie gorszych niż te zawarte w karcie katalogowej producenta PHILIPS) 929001201502</t>
  </si>
  <si>
    <t>CorePro LED PLC 8.5W 840 2P G24d-3 - PHILIPS/SIGNIFY(produkt równoważny o parametrach nie gorszych niż te zawarte w karcie katalogowej producenta PHILIPS) 929001201302</t>
  </si>
  <si>
    <t>Załącznik nr 2 do zaproszenia -  sukcesywna dostawa źródeł światła dla jednostek organizacyjnych UAM przez okres 12 m-cy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</si>
</sst>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vertical="center" wrapText="1"/>
    </xf>
    <xf numFmtId="44" fontId="0" fillId="0" borderId="0" xfId="1" applyFont="1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4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vertical="center" wrapText="1"/>
    </xf>
    <xf numFmtId="44" fontId="3" fillId="0" borderId="1" xfId="1" applyFont="1" applyBorder="1" applyAlignment="1">
      <alignment vertical="center" wrapText="1"/>
    </xf>
    <xf numFmtId="44" fontId="0" fillId="0" borderId="0" xfId="0" applyNumberForma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sqref="A1:J1"/>
    </sheetView>
  </sheetViews>
  <sheetFormatPr defaultColWidth="9.140625" defaultRowHeight="15" x14ac:dyDescent="0.25"/>
  <cols>
    <col min="1" max="1" width="9.140625" style="1"/>
    <col min="2" max="2" width="10.7109375" style="3" customWidth="1"/>
    <col min="3" max="3" width="76.5703125" style="1" customWidth="1"/>
    <col min="4" max="4" width="16.28515625" style="1" customWidth="1"/>
    <col min="5" max="5" width="12.7109375" style="3" customWidth="1"/>
    <col min="6" max="6" width="5.42578125" style="3" customWidth="1"/>
    <col min="7" max="8" width="13" style="4" customWidth="1"/>
    <col min="9" max="9" width="13.28515625" style="2" customWidth="1"/>
    <col min="10" max="10" width="13.28515625" style="1" customWidth="1"/>
    <col min="11" max="16384" width="9.140625" style="1"/>
  </cols>
  <sheetData>
    <row r="1" spans="1:10" ht="36" customHeight="1" x14ac:dyDescent="0.25">
      <c r="A1" s="19" t="s">
        <v>48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53.25" customHeigh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/>
      <c r="G2" s="6" t="s">
        <v>5</v>
      </c>
      <c r="H2" s="14" t="s">
        <v>6</v>
      </c>
      <c r="I2" s="6" t="s">
        <v>7</v>
      </c>
      <c r="J2" s="14" t="s">
        <v>8</v>
      </c>
    </row>
    <row r="3" spans="1:10" ht="16.5" customHeight="1" x14ac:dyDescent="0.25">
      <c r="A3" s="7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  <c r="G3" s="7">
        <v>7</v>
      </c>
      <c r="H3" s="15">
        <v>8</v>
      </c>
      <c r="I3" s="7">
        <v>9</v>
      </c>
      <c r="J3" s="15">
        <v>10</v>
      </c>
    </row>
    <row r="4" spans="1:10" ht="45" x14ac:dyDescent="0.25">
      <c r="A4" s="8">
        <v>1</v>
      </c>
      <c r="B4" s="8" t="s">
        <v>9</v>
      </c>
      <c r="C4" s="9" t="s">
        <v>29</v>
      </c>
      <c r="D4" s="9"/>
      <c r="E4" s="8">
        <v>30</v>
      </c>
      <c r="F4" s="8" t="s">
        <v>10</v>
      </c>
      <c r="G4" s="10"/>
      <c r="H4" s="16"/>
      <c r="I4" s="11">
        <f>E4*G4</f>
        <v>0</v>
      </c>
      <c r="J4" s="17">
        <f>E4*H4</f>
        <v>0</v>
      </c>
    </row>
    <row r="5" spans="1:10" ht="45" x14ac:dyDescent="0.25">
      <c r="A5" s="8">
        <v>2</v>
      </c>
      <c r="B5" s="8" t="s">
        <v>11</v>
      </c>
      <c r="C5" s="9" t="s">
        <v>30</v>
      </c>
      <c r="D5" s="9"/>
      <c r="E5" s="8">
        <v>30</v>
      </c>
      <c r="F5" s="8" t="s">
        <v>10</v>
      </c>
      <c r="G5" s="10"/>
      <c r="H5" s="16"/>
      <c r="I5" s="11">
        <f t="shared" ref="I5:I22" si="0">E5*G5</f>
        <v>0</v>
      </c>
      <c r="J5" s="17">
        <f t="shared" ref="J5:J22" si="1">E5*H5</f>
        <v>0</v>
      </c>
    </row>
    <row r="6" spans="1:10" ht="45" x14ac:dyDescent="0.25">
      <c r="A6" s="8">
        <v>3</v>
      </c>
      <c r="B6" s="8" t="s">
        <v>12</v>
      </c>
      <c r="C6" s="9" t="s">
        <v>31</v>
      </c>
      <c r="D6" s="9"/>
      <c r="E6" s="8">
        <v>30</v>
      </c>
      <c r="F6" s="8" t="s">
        <v>10</v>
      </c>
      <c r="G6" s="10"/>
      <c r="H6" s="16"/>
      <c r="I6" s="11">
        <f t="shared" si="0"/>
        <v>0</v>
      </c>
      <c r="J6" s="17">
        <f t="shared" si="1"/>
        <v>0</v>
      </c>
    </row>
    <row r="7" spans="1:10" ht="45" x14ac:dyDescent="0.25">
      <c r="A7" s="8">
        <v>4</v>
      </c>
      <c r="B7" s="8" t="s">
        <v>13</v>
      </c>
      <c r="C7" s="9" t="s">
        <v>32</v>
      </c>
      <c r="D7" s="9"/>
      <c r="E7" s="8">
        <v>30</v>
      </c>
      <c r="F7" s="8" t="s">
        <v>10</v>
      </c>
      <c r="G7" s="10"/>
      <c r="H7" s="16"/>
      <c r="I7" s="11">
        <f t="shared" si="0"/>
        <v>0</v>
      </c>
      <c r="J7" s="17">
        <f t="shared" si="1"/>
        <v>0</v>
      </c>
    </row>
    <row r="8" spans="1:10" ht="45" x14ac:dyDescent="0.25">
      <c r="A8" s="8">
        <v>5</v>
      </c>
      <c r="B8" s="8" t="s">
        <v>14</v>
      </c>
      <c r="C8" s="9" t="s">
        <v>33</v>
      </c>
      <c r="D8" s="9"/>
      <c r="E8" s="8">
        <v>1500</v>
      </c>
      <c r="F8" s="8" t="s">
        <v>10</v>
      </c>
      <c r="G8" s="10"/>
      <c r="H8" s="16"/>
      <c r="I8" s="11">
        <f t="shared" si="0"/>
        <v>0</v>
      </c>
      <c r="J8" s="17">
        <f t="shared" si="1"/>
        <v>0</v>
      </c>
    </row>
    <row r="9" spans="1:10" ht="45" x14ac:dyDescent="0.25">
      <c r="A9" s="8">
        <v>6</v>
      </c>
      <c r="B9" s="8" t="s">
        <v>15</v>
      </c>
      <c r="C9" s="9" t="s">
        <v>34</v>
      </c>
      <c r="D9" s="9"/>
      <c r="E9" s="8">
        <v>1500</v>
      </c>
      <c r="F9" s="8" t="s">
        <v>10</v>
      </c>
      <c r="G9" s="10"/>
      <c r="H9" s="16"/>
      <c r="I9" s="11">
        <f t="shared" si="0"/>
        <v>0</v>
      </c>
      <c r="J9" s="17">
        <f t="shared" si="1"/>
        <v>0</v>
      </c>
    </row>
    <row r="10" spans="1:10" ht="45" x14ac:dyDescent="0.25">
      <c r="A10" s="8">
        <v>7</v>
      </c>
      <c r="B10" s="8" t="s">
        <v>16</v>
      </c>
      <c r="C10" s="9" t="s">
        <v>35</v>
      </c>
      <c r="D10" s="9"/>
      <c r="E10" s="8">
        <v>50</v>
      </c>
      <c r="F10" s="8" t="s">
        <v>10</v>
      </c>
      <c r="G10" s="10"/>
      <c r="H10" s="16"/>
      <c r="I10" s="11">
        <f t="shared" si="0"/>
        <v>0</v>
      </c>
      <c r="J10" s="17">
        <f t="shared" si="1"/>
        <v>0</v>
      </c>
    </row>
    <row r="11" spans="1:10" ht="45" x14ac:dyDescent="0.25">
      <c r="A11" s="8">
        <v>8</v>
      </c>
      <c r="B11" s="8" t="s">
        <v>17</v>
      </c>
      <c r="C11" s="12" t="s">
        <v>36</v>
      </c>
      <c r="D11" s="13"/>
      <c r="E11" s="8">
        <v>100</v>
      </c>
      <c r="F11" s="8" t="s">
        <v>10</v>
      </c>
      <c r="G11" s="10"/>
      <c r="H11" s="16"/>
      <c r="I11" s="11">
        <f t="shared" si="0"/>
        <v>0</v>
      </c>
      <c r="J11" s="17">
        <f t="shared" si="1"/>
        <v>0</v>
      </c>
    </row>
    <row r="12" spans="1:10" ht="45" x14ac:dyDescent="0.25">
      <c r="A12" s="8">
        <v>9</v>
      </c>
      <c r="B12" s="8" t="s">
        <v>18</v>
      </c>
      <c r="C12" s="12" t="s">
        <v>37</v>
      </c>
      <c r="D12" s="13"/>
      <c r="E12" s="8">
        <v>150</v>
      </c>
      <c r="F12" s="8" t="s">
        <v>10</v>
      </c>
      <c r="G12" s="10"/>
      <c r="H12" s="16"/>
      <c r="I12" s="11">
        <f t="shared" si="0"/>
        <v>0</v>
      </c>
      <c r="J12" s="17">
        <f t="shared" si="1"/>
        <v>0</v>
      </c>
    </row>
    <row r="13" spans="1:10" ht="45" x14ac:dyDescent="0.25">
      <c r="A13" s="8">
        <v>10</v>
      </c>
      <c r="B13" s="8" t="s">
        <v>19</v>
      </c>
      <c r="C13" s="12" t="s">
        <v>38</v>
      </c>
      <c r="D13" s="13"/>
      <c r="E13" s="8">
        <v>150</v>
      </c>
      <c r="F13" s="8" t="s">
        <v>10</v>
      </c>
      <c r="G13" s="10"/>
      <c r="H13" s="16"/>
      <c r="I13" s="11">
        <f t="shared" si="0"/>
        <v>0</v>
      </c>
      <c r="J13" s="17">
        <f t="shared" si="1"/>
        <v>0</v>
      </c>
    </row>
    <row r="14" spans="1:10" ht="45" x14ac:dyDescent="0.25">
      <c r="A14" s="8">
        <v>11</v>
      </c>
      <c r="B14" s="8" t="s">
        <v>20</v>
      </c>
      <c r="C14" s="12" t="s">
        <v>39</v>
      </c>
      <c r="D14" s="13"/>
      <c r="E14" s="8">
        <v>150</v>
      </c>
      <c r="F14" s="8" t="s">
        <v>10</v>
      </c>
      <c r="G14" s="10"/>
      <c r="H14" s="16"/>
      <c r="I14" s="11">
        <f t="shared" si="0"/>
        <v>0</v>
      </c>
      <c r="J14" s="17">
        <f t="shared" si="1"/>
        <v>0</v>
      </c>
    </row>
    <row r="15" spans="1:10" ht="45" x14ac:dyDescent="0.25">
      <c r="A15" s="8">
        <v>12</v>
      </c>
      <c r="B15" s="8" t="s">
        <v>21</v>
      </c>
      <c r="C15" s="12" t="s">
        <v>40</v>
      </c>
      <c r="D15" s="13"/>
      <c r="E15" s="8">
        <v>150</v>
      </c>
      <c r="F15" s="8" t="s">
        <v>10</v>
      </c>
      <c r="G15" s="10"/>
      <c r="H15" s="16"/>
      <c r="I15" s="11">
        <f t="shared" si="0"/>
        <v>0</v>
      </c>
      <c r="J15" s="17">
        <f t="shared" si="1"/>
        <v>0</v>
      </c>
    </row>
    <row r="16" spans="1:10" ht="45" x14ac:dyDescent="0.25">
      <c r="A16" s="8">
        <v>13</v>
      </c>
      <c r="B16" s="8" t="s">
        <v>22</v>
      </c>
      <c r="C16" s="12" t="s">
        <v>41</v>
      </c>
      <c r="D16" s="13"/>
      <c r="E16" s="8">
        <v>150</v>
      </c>
      <c r="F16" s="8" t="s">
        <v>10</v>
      </c>
      <c r="G16" s="10"/>
      <c r="H16" s="16"/>
      <c r="I16" s="11">
        <f t="shared" si="0"/>
        <v>0</v>
      </c>
      <c r="J16" s="17">
        <f t="shared" si="1"/>
        <v>0</v>
      </c>
    </row>
    <row r="17" spans="1:10" ht="45" x14ac:dyDescent="0.25">
      <c r="A17" s="8">
        <v>14</v>
      </c>
      <c r="B17" s="8" t="s">
        <v>23</v>
      </c>
      <c r="C17" s="12" t="s">
        <v>42</v>
      </c>
      <c r="D17" s="13"/>
      <c r="E17" s="8">
        <v>150</v>
      </c>
      <c r="F17" s="8" t="s">
        <v>10</v>
      </c>
      <c r="G17" s="10"/>
      <c r="H17" s="16"/>
      <c r="I17" s="11">
        <f t="shared" si="0"/>
        <v>0</v>
      </c>
      <c r="J17" s="17">
        <f t="shared" si="1"/>
        <v>0</v>
      </c>
    </row>
    <row r="18" spans="1:10" ht="45" x14ac:dyDescent="0.25">
      <c r="A18" s="8">
        <v>15</v>
      </c>
      <c r="B18" s="8" t="s">
        <v>24</v>
      </c>
      <c r="C18" s="12" t="s">
        <v>43</v>
      </c>
      <c r="D18" s="13"/>
      <c r="E18" s="8">
        <v>150</v>
      </c>
      <c r="F18" s="8" t="s">
        <v>10</v>
      </c>
      <c r="G18" s="10"/>
      <c r="H18" s="16"/>
      <c r="I18" s="11">
        <f t="shared" si="0"/>
        <v>0</v>
      </c>
      <c r="J18" s="17">
        <f t="shared" si="1"/>
        <v>0</v>
      </c>
    </row>
    <row r="19" spans="1:10" ht="45" x14ac:dyDescent="0.25">
      <c r="A19" s="8">
        <v>16</v>
      </c>
      <c r="B19" s="8" t="s">
        <v>25</v>
      </c>
      <c r="C19" s="12" t="s">
        <v>44</v>
      </c>
      <c r="D19" s="13"/>
      <c r="E19" s="8">
        <v>150</v>
      </c>
      <c r="F19" s="8" t="s">
        <v>10</v>
      </c>
      <c r="G19" s="10"/>
      <c r="H19" s="16"/>
      <c r="I19" s="11">
        <f t="shared" si="0"/>
        <v>0</v>
      </c>
      <c r="J19" s="17">
        <f t="shared" si="1"/>
        <v>0</v>
      </c>
    </row>
    <row r="20" spans="1:10" ht="45" x14ac:dyDescent="0.25">
      <c r="A20" s="8">
        <v>17</v>
      </c>
      <c r="B20" s="8" t="s">
        <v>26</v>
      </c>
      <c r="C20" s="12" t="s">
        <v>45</v>
      </c>
      <c r="D20" s="13"/>
      <c r="E20" s="8">
        <v>150</v>
      </c>
      <c r="F20" s="8" t="s">
        <v>10</v>
      </c>
      <c r="G20" s="10"/>
      <c r="H20" s="16"/>
      <c r="I20" s="11">
        <f t="shared" si="0"/>
        <v>0</v>
      </c>
      <c r="J20" s="17">
        <f t="shared" si="1"/>
        <v>0</v>
      </c>
    </row>
    <row r="21" spans="1:10" ht="45" x14ac:dyDescent="0.25">
      <c r="A21" s="8">
        <v>18</v>
      </c>
      <c r="B21" s="8" t="s">
        <v>27</v>
      </c>
      <c r="C21" s="12" t="s">
        <v>46</v>
      </c>
      <c r="D21" s="13"/>
      <c r="E21" s="8">
        <v>150</v>
      </c>
      <c r="F21" s="8" t="s">
        <v>10</v>
      </c>
      <c r="G21" s="10"/>
      <c r="H21" s="16"/>
      <c r="I21" s="11">
        <f t="shared" si="0"/>
        <v>0</v>
      </c>
      <c r="J21" s="17">
        <f t="shared" si="1"/>
        <v>0</v>
      </c>
    </row>
    <row r="22" spans="1:10" ht="45" x14ac:dyDescent="0.25">
      <c r="A22" s="8">
        <v>19</v>
      </c>
      <c r="B22" s="8" t="s">
        <v>28</v>
      </c>
      <c r="C22" s="12" t="s">
        <v>47</v>
      </c>
      <c r="D22" s="13"/>
      <c r="E22" s="8">
        <v>150</v>
      </c>
      <c r="F22" s="8" t="s">
        <v>10</v>
      </c>
      <c r="G22" s="10"/>
      <c r="H22" s="16"/>
      <c r="I22" s="11">
        <f t="shared" si="0"/>
        <v>0</v>
      </c>
      <c r="J22" s="17">
        <f t="shared" si="1"/>
        <v>0</v>
      </c>
    </row>
    <row r="23" spans="1:10" ht="24" customHeight="1" x14ac:dyDescent="0.25">
      <c r="I23" s="2">
        <f>SUM(I4:I22)</f>
        <v>0</v>
      </c>
      <c r="J23" s="18">
        <f>SUM(J4:J22)</f>
        <v>0</v>
      </c>
    </row>
  </sheetData>
  <mergeCells count="1">
    <mergeCell ref="A1:J1"/>
  </mergeCells>
  <phoneticPr fontId="9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Łosiński</dc:creator>
  <cp:lastModifiedBy>Iwona Zerbin</cp:lastModifiedBy>
  <cp:revision/>
  <dcterms:created xsi:type="dcterms:W3CDTF">2022-09-26T06:06:33Z</dcterms:created>
  <dcterms:modified xsi:type="dcterms:W3CDTF">2023-10-30T12:02:32Z</dcterms:modified>
</cp:coreProperties>
</file>