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748CC3E-7C90-47B7-A6C1-54831B80C7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/>
  <c r="I7" i="1"/>
  <c r="J7" i="1" s="1"/>
  <c r="I8" i="1"/>
  <c r="J8" i="1" s="1"/>
  <c r="I9" i="1"/>
  <c r="I10" i="1"/>
  <c r="I11" i="1"/>
  <c r="I12" i="1"/>
  <c r="I13" i="1"/>
  <c r="I5" i="1"/>
  <c r="I4" i="1"/>
  <c r="J5" i="1"/>
  <c r="J4" i="1"/>
  <c r="J6" i="1"/>
  <c r="J9" i="1"/>
  <c r="J10" i="1"/>
  <c r="J11" i="1"/>
  <c r="J12" i="1"/>
  <c r="J13" i="1"/>
  <c r="G5" i="1"/>
  <c r="G6" i="1"/>
  <c r="G7" i="1"/>
  <c r="G8" i="1"/>
  <c r="G9" i="1"/>
  <c r="G10" i="1"/>
  <c r="G11" i="1"/>
  <c r="G12" i="1"/>
  <c r="G13" i="1"/>
  <c r="G4" i="1"/>
  <c r="G14" i="1" s="1"/>
  <c r="J14" i="1" l="1"/>
</calcChain>
</file>

<file path=xl/sharedStrings.xml><?xml version="1.0" encoding="utf-8"?>
<sst xmlns="http://schemas.openxmlformats.org/spreadsheetml/2006/main" count="34" uniqueCount="25">
  <si>
    <t>Lp.</t>
  </si>
  <si>
    <t>Nazwa produktu</t>
  </si>
  <si>
    <t>Jm.</t>
  </si>
  <si>
    <t>Wielkość zamówienia</t>
  </si>
  <si>
    <t>Producent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</si>
  <si>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</si>
  <si>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</si>
  <si>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</si>
  <si>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</si>
  <si>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</si>
  <si>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</si>
  <si>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kg</t>
  </si>
  <si>
    <t>RAZEM:</t>
  </si>
  <si>
    <t>Pieczątka i podpis Wykonawcy</t>
  </si>
  <si>
    <t>ZADANIE 1</t>
  </si>
  <si>
    <t>śledź matias (filet śledziowy solony) wiaderka 4 kg.</t>
  </si>
  <si>
    <t>miruna - filet mrożony ze skórą SHP (200+ do 450) - opakowanie 6,8-10 kg</t>
  </si>
  <si>
    <t>dorsz atlantycki - filet mrożony bez skóry SHP(220-450g)</t>
  </si>
  <si>
    <t>łosoś filet bez skóry wędzony na zimno w plastrach, opakowanie do 150 g.</t>
  </si>
  <si>
    <t>sałatka z tuńczykiem i warzywami w stylu śródziemnomorskim, bez konserwantów, opakowanie alupak lub puszka z samootwieraczem do 160 g.</t>
  </si>
  <si>
    <t>sałatka pikantna z pstrągiem, bez konserwantów, opakowanie alupak do 125 g.</t>
  </si>
  <si>
    <t>paprykarz szczeciński, bez konserwantów, opakowanie alupak do 135 g.</t>
  </si>
  <si>
    <t>tuńczyk w sosie własnym, opakowanie puszka do 1 kg</t>
  </si>
  <si>
    <t>łosoś norweski filet  mrożony, opakowanie VAC  od 1,5  do 2 kg.</t>
  </si>
  <si>
    <t>kostka z mintaja panierowana, kalibrowana, bez konserwantów, porcja  od 150 g do 200 g, opakowanie do 4 kg.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</si>
</sst>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_-* #,##0\ _z_ł_-;\-* #,##0\ _z_ł_-;_-* &quot;-&quot;??\ _z_ł_-;_-@_-"/>
  </numFmts>
  <fonts count="12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  <font>
      <b/>
      <sz val="8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1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5" fontId="3" fillId="0" borderId="0" xfId="1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0" xfId="2" applyNumberFormat="1" applyFont="1" applyAlignment="1">
      <alignment vertical="center"/>
    </xf>
    <xf numFmtId="1" fontId="3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4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1" fontId="7" fillId="0" borderId="0" xfId="0" applyNumberFormat="1" applyFont="1" applyAlignment="1">
      <alignment vertical="center"/>
    </xf>
    <xf numFmtId="165" fontId="7" fillId="0" borderId="1" xfId="1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vertical="center" wrapText="1"/>
    </xf>
    <xf numFmtId="1" fontId="6" fillId="0" borderId="7" xfId="0" applyNumberFormat="1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7" fillId="0" borderId="8" xfId="0" applyNumberFormat="1" applyFont="1" applyBorder="1" applyAlignment="1">
      <alignment vertical="center"/>
    </xf>
    <xf numFmtId="165" fontId="8" fillId="0" borderId="8" xfId="1" applyNumberFormat="1" applyFon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4" fontId="8" fillId="0" borderId="9" xfId="0" applyNumberFormat="1" applyFont="1" applyBorder="1" applyAlignment="1">
      <alignment vertical="center"/>
    </xf>
    <xf numFmtId="1" fontId="7" fillId="0" borderId="8" xfId="2" applyNumberFormat="1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left" vertical="center"/>
    </xf>
    <xf numFmtId="165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vertical="center"/>
    </xf>
    <xf numFmtId="1" fontId="6" fillId="0" borderId="1" xfId="0" applyNumberFormat="1" applyFont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/>
    </xf>
    <xf numFmtId="2" fontId="6" fillId="0" borderId="0" xfId="0" applyNumberFormat="1" applyFont="1" applyAlignment="1">
      <alignment vertical="center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tabSelected="1" view="pageLayout" zoomScaleNormal="100" workbookViewId="0">
      <selection activeCell="K4" sqref="K4"/>
    </sheetView>
  </sheetViews>
  <sheetFormatPr defaultColWidth="9.140625" defaultRowHeight="12.75" x14ac:dyDescent="0.2"/>
  <cols>
    <col min="1" max="1" width="5.28515625" style="4" customWidth="1"/>
    <col min="2" max="2" width="29.140625" style="4" customWidth="1"/>
    <col min="3" max="3" width="5.7109375" style="4" customWidth="1"/>
    <col min="4" max="4" width="11.7109375" style="4" customWidth="1"/>
    <col min="5" max="5" width="11.42578125" style="4" customWidth="1"/>
    <col min="6" max="6" width="9.85546875" style="4" customWidth="1"/>
    <col min="7" max="7" width="13.42578125" style="4" customWidth="1"/>
    <col min="8" max="8" width="5.5703125" style="4" customWidth="1"/>
    <col min="9" max="9" width="11.42578125" style="4" customWidth="1"/>
    <col min="10" max="10" width="15" style="4" customWidth="1"/>
    <col min="11" max="11" width="18" style="4" customWidth="1"/>
    <col min="12" max="16384" width="9.140625" style="4"/>
  </cols>
  <sheetData>
    <row r="1" spans="1:11" s="2" customFormat="1" ht="24.75" customHeight="1" x14ac:dyDescent="0.2">
      <c r="A1" s="48" t="s">
        <v>0</v>
      </c>
      <c r="B1" s="49" t="s">
        <v>1</v>
      </c>
      <c r="C1" s="50" t="s">
        <v>2</v>
      </c>
      <c r="D1" s="51" t="s">
        <v>3</v>
      </c>
      <c r="E1" s="52" t="s">
        <v>4</v>
      </c>
      <c r="F1" s="53" t="s">
        <v>5</v>
      </c>
      <c r="G1" s="54" t="s">
        <v>6</v>
      </c>
      <c r="H1" s="55" t="s">
        <v>7</v>
      </c>
      <c r="I1" s="53" t="s">
        <v>8</v>
      </c>
      <c r="J1" s="53" t="s">
        <v>9</v>
      </c>
      <c r="K1" s="56" t="s">
        <v>10</v>
      </c>
    </row>
    <row r="2" spans="1:11" s="3" customFormat="1" ht="9" customHeight="1" x14ac:dyDescent="0.2">
      <c r="A2" s="15">
        <v>1</v>
      </c>
      <c r="B2" s="16">
        <v>2</v>
      </c>
      <c r="C2" s="17">
        <v>3</v>
      </c>
      <c r="D2" s="17">
        <v>4</v>
      </c>
      <c r="E2" s="17">
        <v>5</v>
      </c>
      <c r="F2" s="17">
        <v>6</v>
      </c>
      <c r="G2" s="18">
        <v>7</v>
      </c>
      <c r="H2" s="19">
        <v>8</v>
      </c>
      <c r="I2" s="17">
        <v>9</v>
      </c>
      <c r="J2" s="17">
        <v>10</v>
      </c>
      <c r="K2" s="20">
        <v>11</v>
      </c>
    </row>
    <row r="3" spans="1:11" s="3" customFormat="1" ht="21" customHeight="1" x14ac:dyDescent="0.2">
      <c r="A3" s="21"/>
      <c r="B3" s="35" t="s">
        <v>14</v>
      </c>
      <c r="C3" s="36"/>
      <c r="D3" s="36"/>
      <c r="E3" s="36"/>
      <c r="F3" s="36"/>
      <c r="G3" s="37"/>
      <c r="H3" s="38"/>
      <c r="I3" s="45"/>
      <c r="J3" s="36"/>
      <c r="K3" s="39"/>
    </row>
    <row r="4" spans="1:11" ht="30" customHeight="1" x14ac:dyDescent="0.2">
      <c r="A4" s="26">
        <v>1</v>
      </c>
      <c r="B4" s="40" t="s">
        <v>16</v>
      </c>
      <c r="C4" s="41" t="s">
        <v>11</v>
      </c>
      <c r="D4" s="42">
        <v>900</v>
      </c>
      <c r="E4" s="43"/>
      <c r="F4" s="5"/>
      <c r="G4" s="5">
        <f>SUM(F4*D4)</f>
        <v>0</v>
      </c>
      <c r="H4" s="44"/>
      <c r="I4" s="57">
        <f>F4+H4*F4</f>
        <v>0</v>
      </c>
      <c r="J4" s="5">
        <f>SUM(D4*I4)</f>
        <v>0</v>
      </c>
      <c r="K4" s="1"/>
    </row>
    <row r="5" spans="1:11" ht="30" customHeight="1" x14ac:dyDescent="0.2">
      <c r="A5" s="26">
        <v>2</v>
      </c>
      <c r="B5" s="40" t="s">
        <v>17</v>
      </c>
      <c r="C5" s="41" t="s">
        <v>11</v>
      </c>
      <c r="D5" s="42">
        <v>700</v>
      </c>
      <c r="E5" s="43"/>
      <c r="F5" s="5"/>
      <c r="G5" s="5">
        <f t="shared" ref="G5:G13" si="0">SUM(F5*D5)</f>
        <v>0</v>
      </c>
      <c r="H5" s="44"/>
      <c r="I5" s="57">
        <f>F5+H5*F5</f>
        <v>0</v>
      </c>
      <c r="J5" s="5">
        <f>SUM(D5*I5)</f>
        <v>0</v>
      </c>
      <c r="K5" s="1"/>
    </row>
    <row r="6" spans="1:11" ht="30" customHeight="1" x14ac:dyDescent="0.2">
      <c r="A6" s="26">
        <v>3</v>
      </c>
      <c r="B6" s="40" t="s">
        <v>23</v>
      </c>
      <c r="C6" s="41" t="s">
        <v>11</v>
      </c>
      <c r="D6" s="42">
        <v>400</v>
      </c>
      <c r="E6" s="43"/>
      <c r="F6" s="5"/>
      <c r="G6" s="5">
        <f t="shared" si="0"/>
        <v>0</v>
      </c>
      <c r="H6" s="44"/>
      <c r="I6" s="57">
        <f t="shared" ref="I6:I13" si="1">F6+H6*F6</f>
        <v>0</v>
      </c>
      <c r="J6" s="5">
        <f t="shared" ref="J6:J13" si="2">SUM(D6*I6)</f>
        <v>0</v>
      </c>
      <c r="K6" s="1"/>
    </row>
    <row r="7" spans="1:11" ht="47.25" customHeight="1" x14ac:dyDescent="0.2">
      <c r="A7" s="26">
        <v>4</v>
      </c>
      <c r="B7" s="40" t="s">
        <v>18</v>
      </c>
      <c r="C7" s="41" t="s">
        <v>11</v>
      </c>
      <c r="D7" s="42">
        <v>80</v>
      </c>
      <c r="E7" s="43"/>
      <c r="F7" s="5"/>
      <c r="G7" s="5">
        <f t="shared" si="0"/>
        <v>0</v>
      </c>
      <c r="H7" s="44"/>
      <c r="I7" s="57">
        <f t="shared" si="1"/>
        <v>0</v>
      </c>
      <c r="J7" s="5">
        <f t="shared" si="2"/>
        <v>0</v>
      </c>
      <c r="K7" s="1"/>
    </row>
    <row r="8" spans="1:11" ht="30" customHeight="1" x14ac:dyDescent="0.2">
      <c r="A8" s="26">
        <v>5</v>
      </c>
      <c r="B8" s="40" t="s">
        <v>22</v>
      </c>
      <c r="C8" s="41" t="s">
        <v>11</v>
      </c>
      <c r="D8" s="42">
        <v>220</v>
      </c>
      <c r="E8" s="43"/>
      <c r="F8" s="5"/>
      <c r="G8" s="5">
        <f t="shared" si="0"/>
        <v>0</v>
      </c>
      <c r="H8" s="44"/>
      <c r="I8" s="57">
        <f t="shared" si="1"/>
        <v>0</v>
      </c>
      <c r="J8" s="5">
        <f t="shared" si="2"/>
        <v>0</v>
      </c>
      <c r="K8" s="1"/>
    </row>
    <row r="9" spans="1:11" ht="79.5" customHeight="1" x14ac:dyDescent="0.2">
      <c r="A9" s="26">
        <v>6</v>
      </c>
      <c r="B9" s="40" t="s">
        <v>19</v>
      </c>
      <c r="C9" s="41" t="s">
        <v>11</v>
      </c>
      <c r="D9" s="42">
        <v>320</v>
      </c>
      <c r="E9" s="43"/>
      <c r="F9" s="5"/>
      <c r="G9" s="5">
        <f t="shared" si="0"/>
        <v>0</v>
      </c>
      <c r="H9" s="44"/>
      <c r="I9" s="57">
        <f t="shared" si="1"/>
        <v>0</v>
      </c>
      <c r="J9" s="5">
        <f t="shared" si="2"/>
        <v>0</v>
      </c>
      <c r="K9" s="1"/>
    </row>
    <row r="10" spans="1:11" ht="30" customHeight="1" x14ac:dyDescent="0.2">
      <c r="A10" s="27">
        <v>7</v>
      </c>
      <c r="B10" s="25" t="s">
        <v>15</v>
      </c>
      <c r="C10" s="41" t="s">
        <v>11</v>
      </c>
      <c r="D10" s="24">
        <v>200</v>
      </c>
      <c r="E10" s="43"/>
      <c r="F10" s="5"/>
      <c r="G10" s="5">
        <f t="shared" si="0"/>
        <v>0</v>
      </c>
      <c r="H10" s="44"/>
      <c r="I10" s="57">
        <f t="shared" si="1"/>
        <v>0</v>
      </c>
      <c r="J10" s="5">
        <f t="shared" si="2"/>
        <v>0</v>
      </c>
      <c r="K10" s="46"/>
    </row>
    <row r="11" spans="1:11" ht="43.5" customHeight="1" x14ac:dyDescent="0.2">
      <c r="A11" s="47">
        <v>8</v>
      </c>
      <c r="B11" s="25" t="s">
        <v>20</v>
      </c>
      <c r="C11" s="41" t="s">
        <v>11</v>
      </c>
      <c r="D11" s="24">
        <v>120</v>
      </c>
      <c r="E11" s="43"/>
      <c r="F11" s="5"/>
      <c r="G11" s="5">
        <f t="shared" si="0"/>
        <v>0</v>
      </c>
      <c r="H11" s="44"/>
      <c r="I11" s="57">
        <f t="shared" si="1"/>
        <v>0</v>
      </c>
      <c r="J11" s="5">
        <f t="shared" si="2"/>
        <v>0</v>
      </c>
      <c r="K11" s="46"/>
    </row>
    <row r="12" spans="1:11" ht="44.25" customHeight="1" x14ac:dyDescent="0.2">
      <c r="A12" s="47">
        <v>9</v>
      </c>
      <c r="B12" s="25" t="s">
        <v>21</v>
      </c>
      <c r="C12" s="41" t="s">
        <v>11</v>
      </c>
      <c r="D12" s="24">
        <v>250</v>
      </c>
      <c r="E12" s="43"/>
      <c r="F12" s="5"/>
      <c r="G12" s="5">
        <f t="shared" si="0"/>
        <v>0</v>
      </c>
      <c r="H12" s="44"/>
      <c r="I12" s="57">
        <f t="shared" si="1"/>
        <v>0</v>
      </c>
      <c r="J12" s="5">
        <f t="shared" si="2"/>
        <v>0</v>
      </c>
      <c r="K12" s="46"/>
    </row>
    <row r="13" spans="1:11" ht="63.75" customHeight="1" x14ac:dyDescent="0.2">
      <c r="A13" s="47">
        <v>10</v>
      </c>
      <c r="B13" s="25" t="s">
        <v>24</v>
      </c>
      <c r="C13" s="41" t="s">
        <v>11</v>
      </c>
      <c r="D13" s="24">
        <v>250</v>
      </c>
      <c r="E13" s="43"/>
      <c r="F13" s="5"/>
      <c r="G13" s="5">
        <f t="shared" si="0"/>
        <v>0</v>
      </c>
      <c r="H13" s="44"/>
      <c r="I13" s="57">
        <f t="shared" si="1"/>
        <v>0</v>
      </c>
      <c r="J13" s="5">
        <f t="shared" si="2"/>
        <v>0</v>
      </c>
      <c r="K13" s="46"/>
    </row>
    <row r="14" spans="1:11" s="22" customFormat="1" ht="23.25" customHeight="1" thickBot="1" x14ac:dyDescent="0.25">
      <c r="A14" s="23"/>
      <c r="B14" s="28" t="s">
        <v>12</v>
      </c>
      <c r="C14" s="29"/>
      <c r="D14" s="30"/>
      <c r="E14" s="30"/>
      <c r="F14" s="31"/>
      <c r="G14" s="32">
        <f>SUM(G4:G13)</f>
        <v>0</v>
      </c>
      <c r="H14" s="33"/>
      <c r="I14" s="29"/>
      <c r="J14" s="32">
        <f>SUM(J4:J13)</f>
        <v>0</v>
      </c>
      <c r="K14" s="34"/>
    </row>
    <row r="15" spans="1:11" ht="16.5" x14ac:dyDescent="0.2">
      <c r="A15" s="7"/>
      <c r="B15" s="8"/>
      <c r="C15" s="7"/>
      <c r="D15" s="9"/>
      <c r="E15" s="9"/>
      <c r="F15" s="10"/>
      <c r="G15" s="7"/>
      <c r="H15" s="11"/>
      <c r="I15" s="7"/>
      <c r="J15" s="12"/>
    </row>
    <row r="16" spans="1:11" ht="16.5" x14ac:dyDescent="0.2">
      <c r="A16" s="13"/>
      <c r="C16" s="6"/>
      <c r="D16" s="6"/>
      <c r="E16" s="6"/>
      <c r="F16" s="6"/>
      <c r="G16" s="14"/>
      <c r="H16" s="6"/>
      <c r="I16" s="14" t="s">
        <v>13</v>
      </c>
    </row>
    <row r="21" spans="7:7" x14ac:dyDescent="0.2">
      <c r="G21" s="14"/>
    </row>
  </sheetData>
  <phoneticPr fontId="0" type="noConversion"/>
  <pageMargins left="0.39370078740157483" right="0.39370078740157483" top="0.59055118110236227" bottom="0.39370078740157483" header="0.31496062992125984" footer="0.51181102362204722"/>
  <pageSetup paperSize="9" orientation="landscape" horizontalDpi="1200" verticalDpi="1200" r:id="rId1"/>
  <headerFooter alignWithMargins="0">
    <oddHeader>&amp;LSprawa 7/2024&amp;C&amp;"Arial Narrow,Pogrubiony"FORMULARZ CENOWY&amp;RZałącznik nr 6 do SWZ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2023-12-21T08:17:04Z</cp:lastPrinted>
  <dcterms:created xsi:type="dcterms:W3CDTF">1997-02-26T13:46:56Z</dcterms:created>
  <dcterms:modified xsi:type="dcterms:W3CDTF">2024-01-25T07:01:31Z</dcterms:modified>
</cp:coreProperties>
</file>