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keskae\AppData\Local\Temp\"/>
    </mc:Choice>
  </mc:AlternateContent>
  <xr:revisionPtr revIDLastSave="0" documentId="13_ncr:1_{5202070C-9197-4715-B3A2-BD943CB3E9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4" r:id="rId1"/>
    <sheet name="zadanie 2" sheetId="7" r:id="rId2"/>
    <sheet name="zadanie 3" sheetId="10" r:id="rId3"/>
    <sheet name="zadanie 4" sheetId="12" r:id="rId4"/>
    <sheet name="zadanie 5" sheetId="14" r:id="rId5"/>
    <sheet name="zadanie 6" sheetId="15" r:id="rId6"/>
    <sheet name="zadanie 7" sheetId="16" r:id="rId7"/>
    <sheet name="zadanie 8" sheetId="17" r:id="rId8"/>
    <sheet name="zadanie 9" sheetId="18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2" l="1"/>
  <c r="H9" i="18"/>
  <c r="J9" i="18" s="1"/>
  <c r="K9" i="18" s="1"/>
  <c r="H8" i="18"/>
  <c r="H7" i="18"/>
  <c r="H38" i="17"/>
  <c r="J38" i="17" s="1"/>
  <c r="K38" i="17" s="1"/>
  <c r="J36" i="17"/>
  <c r="K36" i="17" s="1"/>
  <c r="H36" i="17"/>
  <c r="H34" i="17"/>
  <c r="H32" i="17"/>
  <c r="H30" i="17"/>
  <c r="J30" i="17" s="1"/>
  <c r="K30" i="17" s="1"/>
  <c r="J28" i="17"/>
  <c r="K28" i="17" s="1"/>
  <c r="H28" i="17"/>
  <c r="H27" i="17"/>
  <c r="H26" i="17"/>
  <c r="H24" i="17"/>
  <c r="J24" i="17" s="1"/>
  <c r="K24" i="17" s="1"/>
  <c r="J22" i="17"/>
  <c r="K22" i="17" s="1"/>
  <c r="H22" i="17"/>
  <c r="H20" i="17"/>
  <c r="J20" i="17" s="1"/>
  <c r="H19" i="17"/>
  <c r="H18" i="17"/>
  <c r="J18" i="17" s="1"/>
  <c r="K18" i="17" s="1"/>
  <c r="J17" i="17"/>
  <c r="K17" i="17" s="1"/>
  <c r="H17" i="17"/>
  <c r="H16" i="17"/>
  <c r="J16" i="17" s="1"/>
  <c r="H14" i="17"/>
  <c r="H13" i="17"/>
  <c r="J13" i="17" s="1"/>
  <c r="K13" i="17" s="1"/>
  <c r="J11" i="17"/>
  <c r="K11" i="17" s="1"/>
  <c r="H11" i="17"/>
  <c r="H10" i="17"/>
  <c r="H8" i="17"/>
  <c r="H24" i="16"/>
  <c r="J24" i="16" s="1"/>
  <c r="K24" i="16" s="1"/>
  <c r="H22" i="16"/>
  <c r="J22" i="16" s="1"/>
  <c r="H20" i="16"/>
  <c r="H18" i="16"/>
  <c r="J18" i="16" s="1"/>
  <c r="K18" i="16" s="1"/>
  <c r="H16" i="16"/>
  <c r="J16" i="16" s="1"/>
  <c r="K16" i="16" s="1"/>
  <c r="H14" i="16"/>
  <c r="H12" i="16"/>
  <c r="H10" i="16"/>
  <c r="J10" i="16" s="1"/>
  <c r="K10" i="16" s="1"/>
  <c r="H8" i="16"/>
  <c r="J8" i="16" s="1"/>
  <c r="F19" i="12"/>
  <c r="H19" i="12" s="1"/>
  <c r="I19" i="12" s="1"/>
  <c r="J8" i="18" l="1"/>
  <c r="K8" i="18" s="1"/>
  <c r="J14" i="16"/>
  <c r="K14" i="16" s="1"/>
  <c r="K22" i="16"/>
  <c r="J7" i="18"/>
  <c r="J10" i="18" s="1"/>
  <c r="H10" i="18"/>
  <c r="K10" i="17"/>
  <c r="K34" i="17"/>
  <c r="K27" i="17"/>
  <c r="K32" i="17"/>
  <c r="J10" i="17"/>
  <c r="J27" i="17"/>
  <c r="J34" i="17"/>
  <c r="J8" i="17"/>
  <c r="J39" i="17" s="1"/>
  <c r="J14" i="17"/>
  <c r="K14" i="17" s="1"/>
  <c r="K16" i="17"/>
  <c r="J19" i="17"/>
  <c r="K19" i="17" s="1"/>
  <c r="K20" i="17"/>
  <c r="J26" i="17"/>
  <c r="K26" i="17" s="1"/>
  <c r="J32" i="17"/>
  <c r="H39" i="17"/>
  <c r="K8" i="16"/>
  <c r="J12" i="16"/>
  <c r="K12" i="16" s="1"/>
  <c r="J20" i="16"/>
  <c r="K20" i="16" s="1"/>
  <c r="H25" i="16"/>
  <c r="F9" i="14"/>
  <c r="H9" i="14" s="1"/>
  <c r="I9" i="14" s="1"/>
  <c r="K7" i="18" l="1"/>
  <c r="K10" i="18" s="1"/>
  <c r="K8" i="17"/>
  <c r="K39" i="17" s="1"/>
  <c r="J25" i="16"/>
  <c r="K25" i="16"/>
  <c r="F15" i="14"/>
  <c r="H15" i="14" s="1"/>
  <c r="I15" i="14" s="1"/>
  <c r="F14" i="14"/>
  <c r="H14" i="14" s="1"/>
  <c r="I14" i="14" s="1"/>
  <c r="F13" i="14"/>
  <c r="H13" i="14" s="1"/>
  <c r="I13" i="14" s="1"/>
  <c r="F12" i="14"/>
  <c r="H12" i="14" s="1"/>
  <c r="I12" i="14" s="1"/>
  <c r="F11" i="14"/>
  <c r="H11" i="14" s="1"/>
  <c r="I11" i="14" s="1"/>
  <c r="F10" i="14"/>
  <c r="H10" i="14" s="1"/>
  <c r="H16" i="14" l="1"/>
  <c r="I10" i="14"/>
  <c r="I16" i="14" s="1"/>
  <c r="F16" i="14"/>
  <c r="F21" i="12" l="1"/>
  <c r="H21" i="12" s="1"/>
  <c r="I21" i="12" s="1"/>
  <c r="F20" i="12"/>
  <c r="H20" i="12" s="1"/>
  <c r="I20" i="12" s="1"/>
  <c r="F18" i="12"/>
  <c r="F17" i="12"/>
  <c r="F16" i="12"/>
  <c r="I16" i="12" s="1"/>
  <c r="F15" i="12"/>
  <c r="H15" i="12" s="1"/>
  <c r="I15" i="12" s="1"/>
  <c r="F14" i="12"/>
  <c r="F13" i="12"/>
  <c r="F12" i="12"/>
  <c r="H12" i="12" s="1"/>
  <c r="I12" i="12" s="1"/>
  <c r="F11" i="12"/>
  <c r="H11" i="12" s="1"/>
  <c r="I11" i="12" s="1"/>
  <c r="F10" i="12"/>
  <c r="F9" i="12"/>
  <c r="F8" i="12"/>
  <c r="H8" i="12" s="1"/>
  <c r="I8" i="12" l="1"/>
  <c r="H10" i="12"/>
  <c r="I10" i="12" s="1"/>
  <c r="H14" i="12"/>
  <c r="I14" i="12" s="1"/>
  <c r="H18" i="12"/>
  <c r="I18" i="12" s="1"/>
  <c r="F22" i="12"/>
  <c r="H9" i="12"/>
  <c r="I9" i="12" s="1"/>
  <c r="H13" i="12"/>
  <c r="I13" i="12" s="1"/>
  <c r="H17" i="12"/>
  <c r="I17" i="12" s="1"/>
  <c r="H22" i="12" l="1"/>
  <c r="I22" i="12"/>
  <c r="F14" i="10" l="1"/>
  <c r="F13" i="10"/>
  <c r="H13" i="10" s="1"/>
  <c r="I13" i="10" s="1"/>
  <c r="F12" i="10"/>
  <c r="H12" i="10" s="1"/>
  <c r="I12" i="10" s="1"/>
  <c r="F11" i="10"/>
  <c r="F10" i="10"/>
  <c r="H10" i="10" s="1"/>
  <c r="I10" i="10" s="1"/>
  <c r="F9" i="10"/>
  <c r="F15" i="10" l="1"/>
  <c r="H9" i="10"/>
  <c r="I9" i="10" s="1"/>
  <c r="H11" i="10"/>
  <c r="H14" i="10"/>
  <c r="I14" i="10" s="1"/>
  <c r="F7" i="7"/>
  <c r="F8" i="7"/>
  <c r="H8" i="7" s="1"/>
  <c r="I8" i="7" s="1"/>
  <c r="F9" i="7" l="1"/>
  <c r="H7" i="7"/>
  <c r="I7" i="7" s="1"/>
  <c r="I9" i="7" s="1"/>
  <c r="H15" i="10"/>
  <c r="I11" i="10"/>
  <c r="I15" i="10" s="1"/>
  <c r="H9" i="7" l="1"/>
  <c r="F8" i="4"/>
  <c r="H8" i="4" s="1"/>
  <c r="F9" i="4" l="1"/>
  <c r="H9" i="4"/>
  <c r="I8" i="4"/>
  <c r="I9" i="4" s="1"/>
</calcChain>
</file>

<file path=xl/sharedStrings.xml><?xml version="1.0" encoding="utf-8"?>
<sst xmlns="http://schemas.openxmlformats.org/spreadsheetml/2006/main" count="315" uniqueCount="119">
  <si>
    <t>Formularz asortymentowo-cenowy</t>
  </si>
  <si>
    <t>Kod CPV: 33140000-3 Materiały medyczne</t>
  </si>
  <si>
    <t>Lp</t>
  </si>
  <si>
    <t>Nazwa wyrobu</t>
  </si>
  <si>
    <t>Jedn. miary</t>
  </si>
  <si>
    <t>Ilość</t>
  </si>
  <si>
    <t>Cena jedn. netto</t>
  </si>
  <si>
    <t>Wartość netto
(4 x 5)</t>
  </si>
  <si>
    <t>VAT
%</t>
  </si>
  <si>
    <t>Wartość VAT 
(6 x 7)</t>
  </si>
  <si>
    <t>Wartość brutto 
(6 + 8)</t>
  </si>
  <si>
    <t>Producent</t>
  </si>
  <si>
    <t>Nr katalogowy</t>
  </si>
  <si>
    <t>Razem:</t>
  </si>
  <si>
    <t>Data</t>
  </si>
  <si>
    <t>Podpis i pieczęć Wykonawcy</t>
  </si>
  <si>
    <t>szt</t>
  </si>
  <si>
    <t>Data:</t>
  </si>
  <si>
    <t>Podpis i pieczęć wykonawcy:</t>
  </si>
  <si>
    <t>RAZEM:</t>
  </si>
  <si>
    <t>Przyrząd do usuwania zszywek, jednorazowego użytku, kompatybilny do staplera z pozycji 1</t>
  </si>
  <si>
    <t>Chirurgiczny stapler skórny do szybkiego zamykania ran, sterylny, jednorazowego użytku, załadowany 35 sztukami zszywek o średnicy 0,5mm</t>
  </si>
  <si>
    <r>
      <t xml:space="preserve">Formularz asortymentowo-cenowy </t>
    </r>
    <r>
      <rPr>
        <b/>
        <sz val="9"/>
        <rFont val="Tahoma"/>
        <family val="2"/>
        <charset val="238"/>
      </rPr>
      <t xml:space="preserve"> </t>
    </r>
  </si>
  <si>
    <t>1.3</t>
  </si>
  <si>
    <t>1.2</t>
  </si>
  <si>
    <t>1.1</t>
  </si>
  <si>
    <t>Maska krtaniowa I-gel rozmiar   
Sterylna, jednorazowa maska krtaniowa, wykonana z wysokiej jakości tworzywa żelowego.</t>
  </si>
  <si>
    <t>Zadanie nr 3: Maska krtaniowa I-gel</t>
  </si>
  <si>
    <t>Rozmiar 0</t>
  </si>
  <si>
    <t>Rozmiar 1</t>
  </si>
  <si>
    <t xml:space="preserve">Rozmiar 2 </t>
  </si>
  <si>
    <t>Rozmiar 3</t>
  </si>
  <si>
    <t>Rozmiar 4</t>
  </si>
  <si>
    <t xml:space="preserve">Rozmiar 5 </t>
  </si>
  <si>
    <t>1.4</t>
  </si>
  <si>
    <t>1.5</t>
  </si>
  <si>
    <t>1.6</t>
  </si>
  <si>
    <t>szt.</t>
  </si>
  <si>
    <t>Jednorazowa klipsownica obrotowa, rozwarcie klipsa do 16 mm, repozycjonowana, średnica korpusu narzędzia 2,5 mm, długość 2300 mm, do kanału roboczego 2,8 mm, funkcja rotacji 360 stopni.</t>
  </si>
  <si>
    <r>
      <t>Jednorazowe kleszczyki biopsyjne powlekane, kolonoskopowe, łyżeczki owalne z okienkiem, pojemność łyżek min.10mm</t>
    </r>
    <r>
      <rPr>
        <sz val="8"/>
        <rFont val="Calibri"/>
        <family val="2"/>
        <charset val="238"/>
      </rPr>
      <t>³</t>
    </r>
    <r>
      <rPr>
        <sz val="8"/>
        <rFont val="Tahoma"/>
        <family val="2"/>
        <charset val="238"/>
      </rPr>
      <t>, średnica korpusu narędzia 2,3- 2,4 mm, do kanału roboczego 2,8 mm, rozwarcie łyżeczek min. 7 mm, długość 2300 mm.</t>
    </r>
  </si>
  <si>
    <t>Pułapka 1- komorowa na polipy, jednorazowego użytku, średnica zewnętrzna komory ok. 40 mm, długość drenu min. 14,5 cm. Pakowane indywiudualnie.</t>
  </si>
  <si>
    <r>
      <t>Jednorazowa taca do bezpiecznego transportu endoskopów, tekturowa (wykonana z pulpy), nadająca się także do długich giętkich endoskopów. Gramatura pulpy 900g/m</t>
    </r>
    <r>
      <rPr>
        <sz val="8"/>
        <rFont val="Calibri"/>
        <family val="2"/>
        <charset val="238"/>
      </rPr>
      <t xml:space="preserve">³, </t>
    </r>
    <r>
      <rPr>
        <sz val="8"/>
        <rFont val="Tahoma"/>
        <family val="2"/>
        <charset val="238"/>
      </rPr>
      <t xml:space="preserve">wymiary tacy: dł.: 52 X szer.: 42 X wysokość: 10cm. Przyjazne dla środowiska- kompostowalne, możliwość układania w stos. </t>
    </r>
  </si>
  <si>
    <t xml:space="preserve">Osłonka ochronna w formie siatki, wykonana z PP do  ochrony dystalnej końcówki endoskopu podczas transportu, mycia w myjni i przechowywania, do endoskopów o średnicy   7-15mm, długośc siatki 50 mm. Pakowane indywidualnie, sterylne.   </t>
  </si>
  <si>
    <t xml:space="preserve">Olej parafinowy w areozolu do oliwienia narzędzi chirurgicznych wielorazowego użytku, nadający się do sterylizacji w temperaturach 134 i 121 st  Celcjusza. </t>
  </si>
  <si>
    <t>Maska anestetyczna do resuscytatorów jednorazowego użytku</t>
  </si>
  <si>
    <t>Rozmiar 2</t>
  </si>
  <si>
    <t>Rozmiar 5</t>
  </si>
  <si>
    <t>Rozmiar 6</t>
  </si>
  <si>
    <t>Pętla wielostpniowa, śr. otwarcia w zakresie 3-6-10mm, obrotowa(rotacja 360°) typu HYBRYDA do polipektomii  na zimno i gorąco, z drutu pleionego ze zintegrowanym uchwytem. Długość robocza 230cm, wielkość pętli 10 mm. Grubośc drutu 0,4 mm i 0,3mm do wyboru przez Zamawiającego. Średnica zewnętrzna cewnika 2,4 mm; petla schowana w osłonce  z pamięcią kształtu; rozmiar i kształt oznaczony na opakowaniu.</t>
  </si>
  <si>
    <t>Pętla wielostpniowa, śr. otwarcia w zakresie 6-9-15mm, obrotowa(rotacja 360°) typu HYBRYDA do polipektomii  na zimno i gorąco, z drutu pleionego ze zintegrowanym uchwytem. Długość robocza 230cm, wielkość pętli 15 mm. Grubośc drutu 0,4 mm i 0,3mm. Średnica zewnętrzna cewnika 2,4 mm; petla schowana w osłonce  z pamięcią kształtu.</t>
  </si>
  <si>
    <t>Pętla wielostpniowa pętla do polipektomii  na zimno TYPU COLD, średnice otwarcia w zakresie 3-6-10mm, z drutu pleionego, z potwierdzeniem zastosowania przez producenta, ze zintegrowanym uchwytem. Długość robocza 230cm, wielkość pętli 10 mm. Grubośc drutu 0,25 mm. Średnica zewnętrzna cewnika 2,4 mm; petla schowana w osłonce  z pamięcią kształtu.</t>
  </si>
  <si>
    <t>Pętla wielostpniowa pętla do polipektomii  na zimno TYPU COLD, średnice otwarcia w zakresie 6-10-15mm, z drutu pleionego, z potwierdzeniem zastosowania przez producenta, ze zintegrowanym uchwytem. Długość robocza 230cm, wielkość pętli 15 mm. Grubośc drutu 0,30 mm. Średnica zewnętrzna cewnika 2,4 mm; petla schowana w osłonce  z pamięcią kształtu.</t>
  </si>
  <si>
    <t>Pętla jednorazowa do diatermii, śr. drutu 0,40mm,  śr. otwarcia 10-30mm, śr. katketera 2,3mm-2,4mm, dł. całkowita 230cm, rozmiar i kształt oznaczony na opakowaniu minium dwie etykiety do dokumentacji.</t>
  </si>
  <si>
    <t>Pętla jednorazowa, wielostopniowa do wielokrotnej polipektomii i zmian płaskich, wykonana  z drutu plecionego. Pętla z pamięcią kształtu srednica pętli regulowana w zakresie 3 wielkośći: 6-10-30mm oraz trzech kształtów: diament, hexagonal, średnica katetera 2,4 mm dł robocza 230 cm, rozmiar i kształt oznaczony na opakowaniu  minium dwie etykiety do dokumentacji.</t>
  </si>
  <si>
    <t>Jednorazowa dwustronna szczotka do czyszczenia endoskopu z czyścikiem, średnica cewnika 1,7mm,  długość robocza 230 cm. Szczotka- średnica włosia 5mm, dł.20mm, z plastikową kulką zabezpieczającą przed uszkodzeniem kanału endoskopu, czyścik- średnica 5mm, dł.300mm. Pakowane indywidualnie.  Minimum dwie etykiety do dokumentacji medycznej.</t>
  </si>
  <si>
    <t>Zaworki biopsyjne jednoraz użycia do endoskopów  Pentax.Wykonane z silikonu, szczelne. Pakowane indywidualnie, minium dwie etykiety do dokumentacji.</t>
  </si>
  <si>
    <t xml:space="preserve">Formularz asortymentowo-cenowy  </t>
  </si>
  <si>
    <t xml:space="preserve">Zadanie nr 1: Olej do konserwacji narzędzi chirurgicznych </t>
  </si>
  <si>
    <t>Zadanie nr 2: Staplery skórne</t>
  </si>
  <si>
    <t xml:space="preserve">Zadanie nr 4: Akcesoria endoskopowe jednorazowego użytku </t>
  </si>
  <si>
    <t xml:space="preserve">Zadanie 5: Jednorazowe maski do resuscytatorów </t>
  </si>
  <si>
    <t>Ligator jednorazowy, sterylizowany, do podwiązywania uszypułowanych polipów, służący do podwiązaniu naczynia krwionośnego przed polipektomią. Długość narzędzia 2300mm, średnica pętli 30mm, do kanału roboczego od 2,8mm.</t>
  </si>
  <si>
    <t>Czujnik ProAQTz linia 30 cm  do ciągłego pomiaru rzutu serca, do aparatu chemodynamicznego PULSION</t>
  </si>
  <si>
    <t xml:space="preserve"> Formularz asortymentowo-cenowy</t>
  </si>
  <si>
    <t>CPV</t>
  </si>
  <si>
    <t>j.m</t>
  </si>
  <si>
    <t>Cena jedn.
netto</t>
  </si>
  <si>
    <t>Wartość
netto</t>
  </si>
  <si>
    <t>Wartość
VAT
(kol.7*8)</t>
  </si>
  <si>
    <t>Wartość
brutto
(kol. 7+9)</t>
  </si>
  <si>
    <t>Nr. katalogowy</t>
  </si>
  <si>
    <t>33141000-3</t>
  </si>
  <si>
    <t xml:space="preserve">Wielorazowe kleszczyki bipolarne do zamykania dużych naczyń do 7 mm, włącznie z kablem przyłączeniowym do zabiegów tarczycowych, zakrzywione 23 stopni, okładki z powłoką ceramiczną, długość 15-16 cm. </t>
  </si>
  <si>
    <t xml:space="preserve"> BiClamp 210, zakrzywiony 25 stopni, okładki ze żłobieniem, długość 210 mm z kablem przyłączeniowym o długości 4 m i wtyczką MF </t>
  </si>
  <si>
    <t xml:space="preserve"> BiClamp 210, zakrzywiony 25 stopni, okładki gładkie, długość 210 mm z kablem przyłączeniowym o długości 4 m i wtyczką MF </t>
  </si>
  <si>
    <t>Kabel elektrody neutralnej dł. 5 m</t>
  </si>
  <si>
    <t xml:space="preserve">Uchwyt do elektrody 4 mm, szeroki, 2 pzryciski, wtyk 1 bolec, z kablem </t>
  </si>
  <si>
    <t>Disektor typu Meryland, okładki radełkowe, śr.5,0 mm, dł. 340 mm</t>
  </si>
  <si>
    <t>Nożyczki typ Metzenbaun, śr. 5 mm, dł. 340 mm</t>
  </si>
  <si>
    <t>Kabel do narzędzi z poz. 6 i 7 dł. 4 m</t>
  </si>
  <si>
    <t>Kabel z rączką do narzędzi laparoskopowych, gniazdo MF, dł. 4 m</t>
  </si>
  <si>
    <t xml:space="preserve">                                                            RAZEM</t>
  </si>
  <si>
    <t>Podpis i pieczęć osoby reprezentującej firmę</t>
  </si>
  <si>
    <t>Elektrody neutralne jednorazowego użytku, dzielona po obwodzie, powierzchnia 90 cm2, wymiary 128x122 mm, podłoże wykonane z wodoodpornej, elastycznej pianki, skrzydełka zapobiegające przypadkowemu odklejeniu, klej w części brzeżnej i hydrożel w części przewodzącej przyjazny dla skóry</t>
  </si>
  <si>
    <t>do apar. Valleylab Force EZ - 8, Force 300 i Force Traid dla dorosłych i dzieci  op/50szt</t>
  </si>
  <si>
    <t>op</t>
  </si>
  <si>
    <t xml:space="preserve">Kabel elektrody neutralnej powrotnej, jednorazowej, długość minimum 4,5 m, wielorazowy, od strony elektrody zakończony klipsem </t>
  </si>
  <si>
    <t>do apar. Valleylab Force Triad z funkcją REM</t>
  </si>
  <si>
    <t xml:space="preserve">do apar. Emed  ES 350 Argon &amp; Thermostapler </t>
  </si>
  <si>
    <t>Uchwyt do elektrod 4 mm, szeroki, 2 przyciski, wtyk 3-bolcowy, z kablem o długości minimum 4,5 m, wielorazowy do sterylizacji parowej min. 200 cykli sterylizacyjnych w temperaturze 134 stopni C.</t>
  </si>
  <si>
    <t xml:space="preserve">do apar. Valleylab Force Triad </t>
  </si>
  <si>
    <t>Standardowe elektrody monopolarne 4 mm,okrągłe, zabezpieczone przed obrotem, wielorazowe do sterylizacji parowej w temperaturze 134 stopni C, kompatybilne do uchwytów 4 mm</t>
  </si>
  <si>
    <t>nóż prosty standard płaski dł. części pracującej 
min. 25 mm</t>
  </si>
  <si>
    <t>lancet prosty dł. części pracującej min. 154 mm</t>
  </si>
  <si>
    <t>półpętla śr 10 - 25 mm , dł 100 - 110 mm</t>
  </si>
  <si>
    <t>pętla zwykła śr 5 - 10 mm , dł 90 - 100 mm</t>
  </si>
  <si>
    <t>żagielek roz. 15x25 mm, dł. 115 mm</t>
  </si>
  <si>
    <t>Czyścik do elektrod sterylny</t>
  </si>
  <si>
    <t xml:space="preserve">Szczypce bipolarne proste i zakrzywione, dł. od 150 do 220 mm, szer.  końcówki roboczej 1 do 2 mm, wielorazowe, do sterylizacji parowej w  temperaturze 134 stopni C, do aparatu ES 350 Argon &amp; Thermostapler, Valleylab Force EZ - 8, Force 300 i Force Triad, Erbe VIO 300D </t>
  </si>
  <si>
    <t>rozmiary w.g. potrzeb</t>
  </si>
  <si>
    <t xml:space="preserve">Kabel przyłączeniowy do szczypiec bipolarnych, długość minimum 4 m, wielorazowy, do sterylizacji parowej w temperaturze 134 stopni C </t>
  </si>
  <si>
    <t>do aparatu ERBE VIO 300 D</t>
  </si>
  <si>
    <t>Elektroda laparoskopowa szpatuła, dł. 360 mm, srednica 5 mm, końcówka pracująca 3 x 6,5 mm, z ceramiczną izolacją końcówki, wielorazowa do sterylizacji parowej w temperaturze 134 st. C.</t>
  </si>
  <si>
    <t>Elektroda laparoskopowa hak cienki, dł. 360 mm, średnica 5 mm, końcówka pracująca "L" , z ceramiczną izolacją końcówki, wielorazowa do sterylizacji parowej w temperaturze 134 st. C.</t>
  </si>
  <si>
    <t xml:space="preserve">Kabel monopolarny do laparoskopu, dł. 5 m, gniazdo żeńskie 4 mm, wtyk 4 mm </t>
  </si>
  <si>
    <t xml:space="preserve">Kabel monopolarny do laparoskopu, dł. 5 m, gniazdo żeńskie 4 mm, wtyk 5 mm </t>
  </si>
  <si>
    <t xml:space="preserve">Kabel monopolarny do laparoskopu, dł. 5 m, gniazdo żeńskie 4 mm, wtyk męski USA 8 mm </t>
  </si>
  <si>
    <t>Uwaga !!</t>
  </si>
  <si>
    <t>Niniejszy formularz wypełnia oferent we wszystkich rubrykach 
zestawienia i podpisuje przez osoby uprawnione do reprezentowania firmy.
Niepełna informacja lub błędy w obliczeniach spowodują odrzucenie oferty.</t>
  </si>
  <si>
    <t>33141000-0</t>
  </si>
  <si>
    <t>Siatka polipropylenowa, monofilamentowa do naprawy ubytków powięzi ściany jamy brzusznej. Bezbarwna dziana siatka z włókien polipropylenowych, posiada dwukierunkową elastyczność w wyniku przeplatania włókien siatki w procesie produkcji, może być docinana do kształtu. Waga siatki 80-85 g/m2, grubość siatki 0,5 mm.</t>
  </si>
  <si>
    <t>roz. 6 x 11 cm</t>
  </si>
  <si>
    <t>roz. 15 x 15 cm</t>
  </si>
  <si>
    <t>roz. 30 x 30 cm</t>
  </si>
  <si>
    <t>Razem</t>
  </si>
  <si>
    <t>Zadanie nr 6: Czujniki do pomiaru rzutu serca</t>
  </si>
  <si>
    <t xml:space="preserve">  Zadanie nr 7  Akcesoria  do aparatu Erbe VIO 300 D</t>
  </si>
  <si>
    <t xml:space="preserve">  Zadanie nr 8 Akcesoria do elektrochirurgi </t>
  </si>
  <si>
    <t xml:space="preserve">Zadanie nr 9  -  Siatki przepuklinowe niewchłanialne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</si>
</sst>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_ ;\-#,##0.00\ "/>
    <numFmt numFmtId="166" formatCode="_-* #,##0\ _z_ł_-;\-* #,##0\ _z_ł_-;_-* &quot;-&quot;??\ _z_ł_-;_-@_-"/>
  </numFmts>
  <fonts count="3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ahoma"/>
      <family val="2"/>
    </font>
    <font>
      <b/>
      <sz val="14"/>
      <name val="Arial CE"/>
      <family val="2"/>
      <charset val="238"/>
    </font>
    <font>
      <sz val="9"/>
      <name val="Arial"/>
      <family val="2"/>
      <charset val="238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name val="Arial CE"/>
      <charset val="238"/>
    </font>
    <font>
      <b/>
      <sz val="10"/>
      <name val="Tahoma"/>
      <family val="2"/>
    </font>
    <font>
      <sz val="8"/>
      <name val="Tahoma"/>
      <family val="2"/>
    </font>
    <font>
      <b/>
      <i/>
      <sz val="8"/>
      <name val="Tahoma"/>
      <family val="2"/>
    </font>
    <font>
      <sz val="9"/>
      <name val="Tahoma"/>
      <family val="2"/>
    </font>
    <font>
      <sz val="8"/>
      <name val="Tahoma"/>
      <family val="2"/>
      <charset val="238"/>
    </font>
    <font>
      <b/>
      <sz val="9"/>
      <name val="Tahoma"/>
      <family val="2"/>
    </font>
    <font>
      <sz val="12"/>
      <name val="Tahoma"/>
      <family val="2"/>
    </font>
    <font>
      <sz val="9"/>
      <color theme="1"/>
      <name val="Arial"/>
      <family val="2"/>
      <charset val="238"/>
    </font>
    <font>
      <b/>
      <sz val="10"/>
      <name val="Tahoma"/>
      <family val="2"/>
      <charset val="238"/>
    </font>
    <font>
      <b/>
      <sz val="14"/>
      <name val="Tahoma"/>
      <family val="2"/>
      <charset val="238"/>
    </font>
    <font>
      <b/>
      <sz val="9"/>
      <name val="Tahoma"/>
      <family val="2"/>
      <charset val="238"/>
    </font>
    <font>
      <sz val="9"/>
      <name val="Tahoma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b/>
      <sz val="8"/>
      <name val="Tahoma"/>
      <family val="2"/>
      <charset val="238"/>
    </font>
    <font>
      <sz val="8"/>
      <name val="Times New Roman"/>
      <family val="1"/>
      <charset val="238"/>
    </font>
    <font>
      <sz val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6"/>
      <name val="Arial CE"/>
      <family val="2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sz val="16"/>
      <name val="Tahoma"/>
      <family val="2"/>
    </font>
    <font>
      <sz val="10"/>
      <name val="Arial"/>
      <family val="2"/>
      <charset val="238"/>
    </font>
    <font>
      <b/>
      <sz val="16"/>
      <name val="Tahoma"/>
      <family val="2"/>
    </font>
    <font>
      <sz val="14"/>
      <name val="Tahoma"/>
      <family val="2"/>
    </font>
    <font>
      <sz val="8"/>
      <name val="Arial CE"/>
      <charset val="238"/>
    </font>
    <font>
      <i/>
      <sz val="8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20" fillId="0" borderId="0"/>
    <xf numFmtId="164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245">
    <xf numFmtId="0" fontId="0" fillId="0" borderId="0" xfId="0"/>
    <xf numFmtId="0" fontId="4" fillId="0" borderId="0" xfId="3" applyFont="1"/>
    <xf numFmtId="0" fontId="5" fillId="0" borderId="0" xfId="0" applyFont="1" applyAlignment="1">
      <alignment vertical="top"/>
    </xf>
    <xf numFmtId="0" fontId="5" fillId="0" borderId="0" xfId="0" applyFont="1"/>
    <xf numFmtId="0" fontId="6" fillId="0" borderId="0" xfId="0" applyFont="1"/>
    <xf numFmtId="3" fontId="5" fillId="0" borderId="0" xfId="0" applyNumberFormat="1" applyFont="1"/>
    <xf numFmtId="0" fontId="6" fillId="0" borderId="0" xfId="0" applyFont="1" applyAlignment="1">
      <alignment horizontal="center"/>
    </xf>
    <xf numFmtId="0" fontId="8" fillId="0" borderId="0" xfId="4" applyFont="1" applyAlignment="1">
      <alignment vertical="center"/>
    </xf>
    <xf numFmtId="0" fontId="2" fillId="0" borderId="0" xfId="4" applyFont="1"/>
    <xf numFmtId="0" fontId="2" fillId="0" borderId="0" xfId="4" applyFont="1" applyAlignment="1">
      <alignment horizontal="center" vertical="center"/>
    </xf>
    <xf numFmtId="0" fontId="9" fillId="0" borderId="0" xfId="4" applyFont="1" applyAlignment="1">
      <alignment vertical="center"/>
    </xf>
    <xf numFmtId="0" fontId="10" fillId="0" borderId="2" xfId="4" applyFont="1" applyBorder="1" applyAlignment="1">
      <alignment horizontal="center" vertical="center"/>
    </xf>
    <xf numFmtId="0" fontId="10" fillId="0" borderId="3" xfId="4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5" fontId="11" fillId="0" borderId="5" xfId="4" applyNumberFormat="1" applyFont="1" applyBorder="1" applyAlignment="1">
      <alignment horizontal="center" vertical="center"/>
    </xf>
    <xf numFmtId="0" fontId="2" fillId="0" borderId="0" xfId="4" applyFont="1" applyAlignment="1">
      <alignment horizontal="left" vertical="center" wrapText="1"/>
    </xf>
    <xf numFmtId="3" fontId="2" fillId="0" borderId="0" xfId="4" applyNumberFormat="1" applyFont="1" applyAlignment="1">
      <alignment horizontal="center" vertical="center"/>
    </xf>
    <xf numFmtId="4" fontId="8" fillId="0" borderId="0" xfId="4" applyNumberFormat="1" applyFont="1" applyAlignment="1">
      <alignment horizontal="center" vertical="center"/>
    </xf>
    <xf numFmtId="165" fontId="13" fillId="0" borderId="6" xfId="5" applyNumberFormat="1" applyFont="1" applyFill="1" applyBorder="1" applyAlignment="1">
      <alignment horizontal="center" vertical="center"/>
    </xf>
    <xf numFmtId="4" fontId="2" fillId="0" borderId="0" xfId="4" applyNumberFormat="1" applyFont="1" applyAlignment="1">
      <alignment horizontal="center" vertical="center"/>
    </xf>
    <xf numFmtId="164" fontId="13" fillId="0" borderId="0" xfId="5" applyNumberFormat="1" applyFont="1" applyFill="1" applyBorder="1" applyAlignment="1">
      <alignment horizontal="center" vertical="center"/>
    </xf>
    <xf numFmtId="0" fontId="11" fillId="0" borderId="0" xfId="4" applyFont="1"/>
    <xf numFmtId="0" fontId="9" fillId="0" borderId="7" xfId="4" applyFont="1" applyBorder="1" applyAlignment="1">
      <alignment horizontal="center" vertical="center"/>
    </xf>
    <xf numFmtId="0" fontId="9" fillId="0" borderId="8" xfId="4" applyFont="1" applyBorder="1" applyAlignment="1">
      <alignment horizontal="center" vertical="center"/>
    </xf>
    <xf numFmtId="0" fontId="9" fillId="0" borderId="8" xfId="4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4" applyFont="1"/>
    <xf numFmtId="0" fontId="9" fillId="0" borderId="0" xfId="4" applyFont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166" fontId="9" fillId="0" borderId="5" xfId="1" applyNumberFormat="1" applyFont="1" applyBorder="1" applyAlignment="1">
      <alignment horizontal="center" vertical="center"/>
    </xf>
    <xf numFmtId="165" fontId="11" fillId="0" borderId="5" xfId="2" applyNumberFormat="1" applyFont="1" applyFill="1" applyBorder="1" applyAlignment="1">
      <alignment horizontal="center" vertical="center"/>
    </xf>
    <xf numFmtId="0" fontId="14" fillId="0" borderId="0" xfId="4" applyFont="1" applyAlignment="1">
      <alignment horizontal="left" vertical="center"/>
    </xf>
    <xf numFmtId="165" fontId="13" fillId="0" borderId="6" xfId="2" applyNumberFormat="1" applyFont="1" applyFill="1" applyBorder="1" applyAlignment="1">
      <alignment horizontal="center" vertical="center"/>
    </xf>
    <xf numFmtId="165" fontId="13" fillId="0" borderId="9" xfId="2" applyNumberFormat="1" applyFont="1" applyFill="1" applyBorder="1" applyAlignment="1">
      <alignment horizontal="center" vertical="center"/>
    </xf>
    <xf numFmtId="165" fontId="13" fillId="0" borderId="10" xfId="2" applyNumberFormat="1" applyFont="1" applyFill="1" applyBorder="1" applyAlignment="1">
      <alignment horizontal="center" vertical="center"/>
    </xf>
    <xf numFmtId="164" fontId="13" fillId="0" borderId="0" xfId="2" applyNumberFormat="1" applyFont="1" applyFill="1" applyBorder="1" applyAlignment="1">
      <alignment horizontal="center" vertical="center"/>
    </xf>
    <xf numFmtId="0" fontId="2" fillId="0" borderId="0" xfId="4" quotePrefix="1" applyFont="1"/>
    <xf numFmtId="164" fontId="2" fillId="0" borderId="0" xfId="4" applyNumberFormat="1" applyFont="1"/>
    <xf numFmtId="0" fontId="15" fillId="0" borderId="0" xfId="0" applyFont="1"/>
    <xf numFmtId="0" fontId="4" fillId="0" borderId="0" xfId="4" applyFont="1"/>
    <xf numFmtId="0" fontId="5" fillId="0" borderId="0" xfId="3" applyFont="1"/>
    <xf numFmtId="0" fontId="0" fillId="0" borderId="11" xfId="0" applyBorder="1"/>
    <xf numFmtId="0" fontId="0" fillId="0" borderId="12" xfId="0" applyBorder="1"/>
    <xf numFmtId="2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4" xfId="0" applyBorder="1"/>
    <xf numFmtId="165" fontId="12" fillId="3" borderId="16" xfId="2" applyNumberFormat="1" applyFont="1" applyFill="1" applyBorder="1" applyAlignment="1">
      <alignment horizontal="center" vertical="center"/>
    </xf>
    <xf numFmtId="2" fontId="12" fillId="3" borderId="16" xfId="2" applyNumberFormat="1" applyFont="1" applyFill="1" applyBorder="1" applyAlignment="1">
      <alignment horizontal="center" vertical="center"/>
    </xf>
    <xf numFmtId="3" fontId="12" fillId="0" borderId="5" xfId="6" applyNumberFormat="1" applyFont="1" applyBorder="1" applyAlignment="1">
      <alignment horizontal="center" vertical="center" wrapText="1"/>
    </xf>
    <xf numFmtId="0" fontId="12" fillId="0" borderId="5" xfId="4" applyFont="1" applyBorder="1" applyAlignment="1">
      <alignment horizontal="center" vertical="center" wrapText="1"/>
    </xf>
    <xf numFmtId="0" fontId="12" fillId="0" borderId="5" xfId="6" applyFont="1" applyBorder="1" applyAlignment="1">
      <alignment horizontal="left" vertical="center" wrapText="1"/>
    </xf>
    <xf numFmtId="3" fontId="12" fillId="0" borderId="3" xfId="6" applyNumberFormat="1" applyFont="1" applyBorder="1" applyAlignment="1">
      <alignment horizontal="center" vertical="center" wrapText="1"/>
    </xf>
    <xf numFmtId="0" fontId="12" fillId="0" borderId="3" xfId="4" applyFont="1" applyBorder="1" applyAlignment="1">
      <alignment horizontal="center" vertical="center" wrapText="1"/>
    </xf>
    <xf numFmtId="0" fontId="12" fillId="0" borderId="3" xfId="6" applyFont="1" applyBorder="1" applyAlignment="1">
      <alignment horizontal="left" vertical="center" wrapText="1"/>
    </xf>
    <xf numFmtId="3" fontId="6" fillId="0" borderId="0" xfId="0" applyNumberFormat="1" applyFont="1"/>
    <xf numFmtId="0" fontId="17" fillId="0" borderId="0" xfId="0" applyFont="1" applyAlignment="1">
      <alignment vertical="top"/>
    </xf>
    <xf numFmtId="0" fontId="17" fillId="0" borderId="0" xfId="3" applyFont="1" applyAlignment="1">
      <alignment vertical="top"/>
    </xf>
    <xf numFmtId="3" fontId="6" fillId="0" borderId="0" xfId="3" applyNumberFormat="1" applyFont="1"/>
    <xf numFmtId="0" fontId="6" fillId="0" borderId="0" xfId="3" applyFont="1"/>
    <xf numFmtId="0" fontId="5" fillId="0" borderId="0" xfId="3" applyFont="1" applyAlignment="1">
      <alignment vertical="top"/>
    </xf>
    <xf numFmtId="3" fontId="5" fillId="0" borderId="0" xfId="3" applyNumberFormat="1" applyFont="1"/>
    <xf numFmtId="0" fontId="6" fillId="0" borderId="0" xfId="3" applyFont="1" applyAlignment="1">
      <alignment horizontal="center"/>
    </xf>
    <xf numFmtId="0" fontId="9" fillId="0" borderId="8" xfId="3" applyFont="1" applyBorder="1" applyAlignment="1">
      <alignment horizontal="center" vertical="center" wrapText="1"/>
    </xf>
    <xf numFmtId="0" fontId="10" fillId="0" borderId="4" xfId="4" applyFont="1" applyBorder="1" applyAlignment="1">
      <alignment horizontal="center" vertical="center"/>
    </xf>
    <xf numFmtId="0" fontId="10" fillId="0" borderId="5" xfId="4" applyFont="1" applyBorder="1" applyAlignment="1">
      <alignment horizontal="center" vertical="center"/>
    </xf>
    <xf numFmtId="0" fontId="10" fillId="0" borderId="21" xfId="4" applyFont="1" applyBorder="1" applyAlignment="1">
      <alignment horizontal="center" vertical="center"/>
    </xf>
    <xf numFmtId="0" fontId="12" fillId="2" borderId="3" xfId="3" applyFont="1" applyFill="1" applyBorder="1" applyAlignment="1">
      <alignment horizontal="left" vertical="center" wrapText="1"/>
    </xf>
    <xf numFmtId="0" fontId="11" fillId="0" borderId="0" xfId="4" applyFont="1" applyAlignment="1">
      <alignment horizontal="left" vertical="center"/>
    </xf>
    <xf numFmtId="0" fontId="12" fillId="0" borderId="0" xfId="3" applyFont="1" applyAlignment="1">
      <alignment horizontal="center" vertical="center"/>
    </xf>
    <xf numFmtId="0" fontId="4" fillId="0" borderId="0" xfId="7" applyFont="1"/>
    <xf numFmtId="3" fontId="4" fillId="0" borderId="0" xfId="7" applyNumberFormat="1" applyFont="1"/>
    <xf numFmtId="0" fontId="19" fillId="0" borderId="3" xfId="7" applyFont="1" applyBorder="1" applyAlignment="1">
      <alignment horizontal="center" vertical="center"/>
    </xf>
    <xf numFmtId="0" fontId="22" fillId="0" borderId="25" xfId="4" applyFont="1" applyBorder="1" applyAlignment="1">
      <alignment horizontal="center" vertical="center"/>
    </xf>
    <xf numFmtId="0" fontId="19" fillId="0" borderId="2" xfId="3" applyFont="1" applyBorder="1" applyAlignment="1">
      <alignment horizontal="center" vertical="center"/>
    </xf>
    <xf numFmtId="0" fontId="5" fillId="2" borderId="3" xfId="3" applyFont="1" applyFill="1" applyBorder="1" applyAlignment="1">
      <alignment horizontal="left" vertical="center" wrapText="1"/>
    </xf>
    <xf numFmtId="0" fontId="5" fillId="0" borderId="22" xfId="3" applyFont="1" applyBorder="1" applyAlignment="1">
      <alignment horizontal="center" vertical="center"/>
    </xf>
    <xf numFmtId="3" fontId="5" fillId="0" borderId="3" xfId="3" applyNumberFormat="1" applyFont="1" applyBorder="1" applyAlignment="1">
      <alignment horizontal="center" vertical="center"/>
    </xf>
    <xf numFmtId="165" fontId="5" fillId="0" borderId="23" xfId="5" applyNumberFormat="1" applyFont="1" applyFill="1" applyBorder="1" applyAlignment="1">
      <alignment horizontal="center" vertical="center"/>
    </xf>
    <xf numFmtId="0" fontId="5" fillId="0" borderId="23" xfId="7" applyFont="1" applyBorder="1" applyAlignment="1">
      <alignment vertical="center" wrapText="1"/>
    </xf>
    <xf numFmtId="165" fontId="13" fillId="0" borderId="14" xfId="5" applyNumberFormat="1" applyFont="1" applyFill="1" applyBorder="1" applyAlignment="1">
      <alignment horizontal="center" vertical="center"/>
    </xf>
    <xf numFmtId="165" fontId="11" fillId="0" borderId="3" xfId="5" applyNumberFormat="1" applyFont="1" applyFill="1" applyBorder="1" applyAlignment="1">
      <alignment horizontal="center" vertical="center"/>
    </xf>
    <xf numFmtId="165" fontId="11" fillId="0" borderId="21" xfId="5" applyNumberFormat="1" applyFont="1" applyFill="1" applyBorder="1" applyAlignment="1">
      <alignment horizontal="center" vertical="center"/>
    </xf>
    <xf numFmtId="3" fontId="19" fillId="0" borderId="3" xfId="3" applyNumberFormat="1" applyFont="1" applyBorder="1" applyAlignment="1">
      <alignment horizontal="center" vertical="center"/>
    </xf>
    <xf numFmtId="0" fontId="12" fillId="0" borderId="3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 wrapText="1"/>
    </xf>
    <xf numFmtId="0" fontId="9" fillId="0" borderId="3" xfId="4" applyFont="1" applyBorder="1" applyAlignment="1">
      <alignment horizontal="center" vertical="center" wrapText="1"/>
    </xf>
    <xf numFmtId="0" fontId="9" fillId="0" borderId="3" xfId="4" applyFont="1" applyBorder="1" applyAlignment="1">
      <alignment horizontal="center" vertical="center"/>
    </xf>
    <xf numFmtId="0" fontId="9" fillId="0" borderId="12" xfId="4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26" xfId="4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/>
    </xf>
    <xf numFmtId="0" fontId="25" fillId="0" borderId="9" xfId="0" applyFont="1" applyBorder="1"/>
    <xf numFmtId="2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19" fillId="0" borderId="3" xfId="0" applyFont="1" applyBorder="1" applyAlignment="1">
      <alignment horizontal="right" vertical="center" wrapText="1"/>
    </xf>
    <xf numFmtId="166" fontId="19" fillId="0" borderId="3" xfId="1" applyNumberFormat="1" applyFont="1" applyBorder="1" applyAlignment="1">
      <alignment horizontal="right" vertical="center" wrapText="1"/>
    </xf>
    <xf numFmtId="0" fontId="17" fillId="0" borderId="0" xfId="3" applyFont="1"/>
    <xf numFmtId="0" fontId="14" fillId="3" borderId="0" xfId="4" applyFont="1" applyFill="1" applyAlignment="1">
      <alignment horizontal="left" vertical="center"/>
    </xf>
    <xf numFmtId="0" fontId="7" fillId="0" borderId="0" xfId="10"/>
    <xf numFmtId="0" fontId="5" fillId="0" borderId="0" xfId="10" applyFont="1" applyAlignment="1">
      <alignment vertical="top"/>
    </xf>
    <xf numFmtId="0" fontId="5" fillId="0" borderId="0" xfId="10" applyFont="1"/>
    <xf numFmtId="0" fontId="6" fillId="0" borderId="0" xfId="10" applyFont="1"/>
    <xf numFmtId="3" fontId="5" fillId="0" borderId="0" xfId="10" applyNumberFormat="1" applyFont="1"/>
    <xf numFmtId="0" fontId="6" fillId="0" borderId="0" xfId="10" applyFont="1" applyAlignment="1">
      <alignment horizontal="center"/>
    </xf>
    <xf numFmtId="0" fontId="9" fillId="0" borderId="8" xfId="10" applyFont="1" applyBorder="1" applyAlignment="1">
      <alignment horizontal="center" vertical="center" wrapText="1"/>
    </xf>
    <xf numFmtId="0" fontId="11" fillId="0" borderId="4" xfId="10" applyFont="1" applyBorder="1" applyAlignment="1">
      <alignment horizontal="center" vertical="center"/>
    </xf>
    <xf numFmtId="0" fontId="12" fillId="0" borderId="5" xfId="10" applyFont="1" applyBorder="1" applyAlignment="1">
      <alignment horizontal="left" vertical="center" wrapText="1"/>
    </xf>
    <xf numFmtId="0" fontId="12" fillId="0" borderId="5" xfId="10" applyFont="1" applyBorder="1" applyAlignment="1">
      <alignment horizontal="center" vertical="center"/>
    </xf>
    <xf numFmtId="3" fontId="12" fillId="2" borderId="5" xfId="10" applyNumberFormat="1" applyFont="1" applyFill="1" applyBorder="1" applyAlignment="1">
      <alignment horizontal="center" vertical="center"/>
    </xf>
    <xf numFmtId="164" fontId="11" fillId="3" borderId="5" xfId="5" applyNumberFormat="1" applyFont="1" applyFill="1" applyBorder="1" applyAlignment="1">
      <alignment horizontal="center" vertical="center"/>
    </xf>
    <xf numFmtId="165" fontId="11" fillId="0" borderId="5" xfId="5" applyNumberFormat="1" applyFont="1" applyFill="1" applyBorder="1" applyAlignment="1">
      <alignment horizontal="center" vertical="center"/>
    </xf>
    <xf numFmtId="9" fontId="11" fillId="3" borderId="5" xfId="5" applyNumberFormat="1" applyFont="1" applyFill="1" applyBorder="1" applyAlignment="1">
      <alignment horizontal="center" vertical="center"/>
    </xf>
    <xf numFmtId="164" fontId="11" fillId="3" borderId="5" xfId="4" applyNumberFormat="1" applyFont="1" applyFill="1" applyBorder="1" applyAlignment="1">
      <alignment horizontal="left" vertical="center"/>
    </xf>
    <xf numFmtId="0" fontId="11" fillId="3" borderId="5" xfId="4" applyFont="1" applyFill="1" applyBorder="1" applyAlignment="1">
      <alignment horizontal="left" vertical="center"/>
    </xf>
    <xf numFmtId="3" fontId="4" fillId="0" borderId="0" xfId="3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top"/>
    </xf>
    <xf numFmtId="3" fontId="2" fillId="0" borderId="0" xfId="0" applyNumberFormat="1" applyFont="1"/>
    <xf numFmtId="0" fontId="2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3" fontId="0" fillId="0" borderId="0" xfId="0" applyNumberForma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0" fillId="0" borderId="0" xfId="0" applyAlignment="1">
      <alignment vertical="center"/>
    </xf>
    <xf numFmtId="0" fontId="29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0" fillId="0" borderId="0" xfId="0" applyFont="1" applyAlignment="1">
      <alignment vertical="center"/>
    </xf>
    <xf numFmtId="3" fontId="0" fillId="0" borderId="0" xfId="0" applyNumberFormat="1" applyAlignment="1">
      <alignment vertical="center"/>
    </xf>
    <xf numFmtId="0" fontId="7" fillId="0" borderId="0" xfId="0" applyFont="1" applyAlignment="1">
      <alignment vertical="center"/>
    </xf>
    <xf numFmtId="0" fontId="30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Continuous" vertical="center"/>
    </xf>
    <xf numFmtId="3" fontId="30" fillId="0" borderId="3" xfId="0" applyNumberFormat="1" applyFont="1" applyBorder="1" applyAlignment="1">
      <alignment horizontal="centerContinuous" vertical="center"/>
    </xf>
    <xf numFmtId="0" fontId="30" fillId="0" borderId="3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3" fontId="30" fillId="0" borderId="3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16" xfId="0" applyFont="1" applyBorder="1" applyAlignment="1">
      <alignment vertical="center" wrapText="1"/>
    </xf>
    <xf numFmtId="0" fontId="30" fillId="0" borderId="24" xfId="0" applyFont="1" applyBorder="1" applyAlignment="1">
      <alignment vertical="center" wrapText="1"/>
    </xf>
    <xf numFmtId="0" fontId="30" fillId="0" borderId="22" xfId="0" applyFont="1" applyBorder="1" applyAlignment="1">
      <alignment vertical="center" wrapText="1"/>
    </xf>
    <xf numFmtId="0" fontId="30" fillId="0" borderId="3" xfId="0" applyFont="1" applyBorder="1" applyAlignment="1">
      <alignment vertical="center"/>
    </xf>
    <xf numFmtId="2" fontId="7" fillId="0" borderId="3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vertical="center"/>
    </xf>
    <xf numFmtId="2" fontId="30" fillId="0" borderId="22" xfId="0" applyNumberFormat="1" applyFont="1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30" fillId="0" borderId="24" xfId="0" applyFont="1" applyBorder="1" applyAlignment="1">
      <alignment vertical="center"/>
    </xf>
    <xf numFmtId="0" fontId="30" fillId="0" borderId="24" xfId="0" applyFont="1" applyBorder="1" applyAlignment="1">
      <alignment horizontal="center" vertical="center"/>
    </xf>
    <xf numFmtId="3" fontId="30" fillId="0" borderId="24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vertical="center"/>
    </xf>
    <xf numFmtId="2" fontId="7" fillId="0" borderId="2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3" fontId="30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32" fillId="0" borderId="0" xfId="0" applyFont="1"/>
    <xf numFmtId="0" fontId="30" fillId="0" borderId="16" xfId="0" applyFont="1" applyBorder="1" applyAlignment="1">
      <alignment horizontal="left" vertical="center" wrapText="1"/>
    </xf>
    <xf numFmtId="0" fontId="30" fillId="0" borderId="24" xfId="0" applyFont="1" applyBorder="1" applyAlignment="1">
      <alignment horizontal="left" vertical="center" wrapText="1"/>
    </xf>
    <xf numFmtId="0" fontId="30" fillId="0" borderId="22" xfId="0" applyFont="1" applyBorder="1" applyAlignment="1">
      <alignment horizontal="left" vertical="center" wrapText="1"/>
    </xf>
    <xf numFmtId="0" fontId="30" fillId="0" borderId="3" xfId="0" applyFont="1" applyBorder="1" applyAlignment="1">
      <alignment vertical="center" wrapText="1"/>
    </xf>
    <xf numFmtId="0" fontId="30" fillId="0" borderId="23" xfId="0" applyFont="1" applyBorder="1" applyAlignment="1">
      <alignment horizontal="center" vertical="center"/>
    </xf>
    <xf numFmtId="3" fontId="30" fillId="0" borderId="23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vertical="center"/>
    </xf>
    <xf numFmtId="0" fontId="33" fillId="0" borderId="0" xfId="0" applyFont="1"/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left" vertical="top"/>
    </xf>
    <xf numFmtId="0" fontId="8" fillId="0" borderId="0" xfId="0" applyFont="1" applyAlignment="1">
      <alignment horizontal="centerContinuous"/>
    </xf>
    <xf numFmtId="0" fontId="8" fillId="0" borderId="0" xfId="0" applyFont="1"/>
    <xf numFmtId="0" fontId="34" fillId="0" borderId="0" xfId="0" applyFont="1"/>
    <xf numFmtId="0" fontId="29" fillId="0" borderId="0" xfId="0" applyFont="1" applyAlignment="1">
      <alignment horizontal="centerContinuous" vertical="center"/>
    </xf>
    <xf numFmtId="3" fontId="29" fillId="0" borderId="0" xfId="0" applyNumberFormat="1" applyFont="1" applyAlignment="1">
      <alignment horizontal="centerContinuous" vertical="center"/>
    </xf>
    <xf numFmtId="0" fontId="30" fillId="0" borderId="0" xfId="0" applyFont="1" applyAlignment="1">
      <alignment horizontal="centerContinuous" vertical="center"/>
    </xf>
    <xf numFmtId="0" fontId="30" fillId="0" borderId="0" xfId="9" applyNumberFormat="1" applyFont="1" applyFill="1" applyBorder="1" applyAlignment="1">
      <alignment horizontal="centerContinuous" vertical="center"/>
    </xf>
    <xf numFmtId="3" fontId="30" fillId="0" borderId="31" xfId="0" applyNumberFormat="1" applyFont="1" applyBorder="1" applyAlignment="1">
      <alignment horizontal="center" vertical="center"/>
    </xf>
    <xf numFmtId="2" fontId="30" fillId="0" borderId="3" xfId="0" applyNumberFormat="1" applyFont="1" applyBorder="1" applyAlignment="1">
      <alignment horizontal="center" vertical="center"/>
    </xf>
    <xf numFmtId="9" fontId="30" fillId="0" borderId="3" xfId="9" applyFont="1" applyFill="1" applyBorder="1" applyAlignment="1">
      <alignment horizontal="center" vertical="center"/>
    </xf>
    <xf numFmtId="0" fontId="30" fillId="0" borderId="2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3" fontId="29" fillId="0" borderId="31" xfId="0" applyNumberFormat="1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2" fontId="30" fillId="0" borderId="23" xfId="9" applyNumberFormat="1" applyFont="1" applyFill="1" applyBorder="1" applyAlignment="1">
      <alignment horizontal="center" vertical="center"/>
    </xf>
    <xf numFmtId="2" fontId="30" fillId="0" borderId="23" xfId="0" applyNumberFormat="1" applyFont="1" applyBorder="1" applyAlignment="1">
      <alignment horizontal="center" vertical="center"/>
    </xf>
    <xf numFmtId="164" fontId="11" fillId="0" borderId="5" xfId="2" applyNumberFormat="1" applyFont="1" applyFill="1" applyBorder="1" applyAlignment="1">
      <alignment horizontal="center" vertical="center"/>
    </xf>
    <xf numFmtId="164" fontId="11" fillId="0" borderId="5" xfId="4" applyNumberFormat="1" applyFont="1" applyBorder="1" applyAlignment="1">
      <alignment horizontal="left" vertical="center"/>
    </xf>
    <xf numFmtId="0" fontId="11" fillId="0" borderId="5" xfId="4" applyFont="1" applyBorder="1" applyAlignment="1">
      <alignment horizontal="left" vertical="center"/>
    </xf>
    <xf numFmtId="9" fontId="11" fillId="0" borderId="5" xfId="2" applyNumberFormat="1" applyFont="1" applyFill="1" applyBorder="1" applyAlignment="1">
      <alignment horizontal="center" vertical="center"/>
    </xf>
    <xf numFmtId="164" fontId="11" fillId="0" borderId="3" xfId="2" applyNumberFormat="1" applyFont="1" applyFill="1" applyBorder="1" applyAlignment="1">
      <alignment horizontal="center" vertical="center"/>
    </xf>
    <xf numFmtId="164" fontId="5" fillId="0" borderId="3" xfId="5" applyNumberFormat="1" applyFont="1" applyFill="1" applyBorder="1" applyAlignment="1">
      <alignment horizontal="center" vertical="center"/>
    </xf>
    <xf numFmtId="9" fontId="5" fillId="0" borderId="23" xfId="5" applyNumberFormat="1" applyFont="1" applyFill="1" applyBorder="1" applyAlignment="1">
      <alignment horizontal="center" vertical="center"/>
    </xf>
    <xf numFmtId="164" fontId="5" fillId="0" borderId="16" xfId="4" applyNumberFormat="1" applyFont="1" applyBorder="1" applyAlignment="1">
      <alignment horizontal="left" vertical="center"/>
    </xf>
    <xf numFmtId="0" fontId="5" fillId="0" borderId="3" xfId="4" applyFont="1" applyBorder="1" applyAlignment="1">
      <alignment horizontal="left" vertical="center"/>
    </xf>
    <xf numFmtId="164" fontId="5" fillId="0" borderId="3" xfId="4" applyNumberFormat="1" applyFont="1" applyBorder="1" applyAlignment="1">
      <alignment horizontal="left" vertical="center"/>
    </xf>
    <xf numFmtId="164" fontId="23" fillId="0" borderId="3" xfId="4" applyNumberFormat="1" applyFont="1" applyBorder="1" applyAlignment="1">
      <alignment horizontal="left" vertical="center" wrapText="1"/>
    </xf>
    <xf numFmtId="0" fontId="23" fillId="0" borderId="3" xfId="4" applyFont="1" applyBorder="1" applyAlignment="1">
      <alignment horizontal="left" vertical="center" wrapText="1"/>
    </xf>
    <xf numFmtId="9" fontId="11" fillId="0" borderId="3" xfId="5" applyNumberFormat="1" applyFont="1" applyFill="1" applyBorder="1" applyAlignment="1">
      <alignment horizontal="center" vertical="center"/>
    </xf>
    <xf numFmtId="164" fontId="11" fillId="0" borderId="3" xfId="5" applyNumberFormat="1" applyFont="1" applyFill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0" borderId="8" xfId="4" applyFont="1" applyBorder="1" applyAlignment="1">
      <alignment horizontal="center" vertical="center"/>
    </xf>
    <xf numFmtId="0" fontId="12" fillId="0" borderId="8" xfId="4" applyFont="1" applyBorder="1" applyAlignment="1">
      <alignment horizontal="center" vertical="center" wrapText="1"/>
    </xf>
    <xf numFmtId="0" fontId="12" fillId="0" borderId="1" xfId="4" applyFont="1" applyBorder="1" applyAlignment="1">
      <alignment horizontal="center" vertical="center" wrapText="1"/>
    </xf>
    <xf numFmtId="0" fontId="12" fillId="0" borderId="20" xfId="4" applyFont="1" applyBorder="1" applyAlignment="1">
      <alignment horizontal="center" vertical="center" wrapText="1"/>
    </xf>
    <xf numFmtId="0" fontId="37" fillId="0" borderId="2" xfId="4" applyFont="1" applyBorder="1" applyAlignment="1">
      <alignment horizontal="center" vertical="center"/>
    </xf>
    <xf numFmtId="0" fontId="37" fillId="0" borderId="3" xfId="4" applyFont="1" applyBorder="1" applyAlignment="1">
      <alignment horizontal="center" vertical="center"/>
    </xf>
    <xf numFmtId="0" fontId="37" fillId="0" borderId="16" xfId="4" applyFont="1" applyBorder="1" applyAlignment="1">
      <alignment horizontal="center" vertical="center"/>
    </xf>
    <xf numFmtId="0" fontId="12" fillId="0" borderId="2" xfId="6" applyFont="1" applyBorder="1" applyAlignment="1">
      <alignment horizontal="center" vertical="center"/>
    </xf>
    <xf numFmtId="164" fontId="19" fillId="0" borderId="3" xfId="2" applyNumberFormat="1" applyFont="1" applyFill="1" applyBorder="1" applyAlignment="1">
      <alignment horizontal="center" vertical="center"/>
    </xf>
    <xf numFmtId="10" fontId="19" fillId="0" borderId="18" xfId="2" applyNumberFormat="1" applyFont="1" applyFill="1" applyBorder="1" applyAlignment="1">
      <alignment horizontal="center" vertical="center"/>
    </xf>
    <xf numFmtId="164" fontId="19" fillId="0" borderId="19" xfId="2" applyNumberFormat="1" applyFont="1" applyFill="1" applyBorder="1" applyAlignment="1">
      <alignment horizontal="center" vertical="center"/>
    </xf>
    <xf numFmtId="0" fontId="12" fillId="0" borderId="4" xfId="6" applyFont="1" applyBorder="1" applyAlignment="1">
      <alignment horizontal="center" vertical="center"/>
    </xf>
    <xf numFmtId="10" fontId="19" fillId="0" borderId="17" xfId="2" applyNumberFormat="1" applyFont="1" applyFill="1" applyBorder="1" applyAlignment="1">
      <alignment horizontal="center" vertical="center"/>
    </xf>
    <xf numFmtId="164" fontId="19" fillId="0" borderId="15" xfId="2" applyNumberFormat="1" applyFont="1" applyFill="1" applyBorder="1" applyAlignment="1">
      <alignment horizontal="center" vertical="center"/>
    </xf>
    <xf numFmtId="0" fontId="12" fillId="0" borderId="33" xfId="0" applyFont="1" applyBorder="1" applyAlignment="1">
      <alignment horizontal="center" vertical="center" wrapText="1"/>
    </xf>
    <xf numFmtId="0" fontId="37" fillId="0" borderId="34" xfId="4" applyFont="1" applyBorder="1" applyAlignment="1">
      <alignment horizontal="center" vertical="center"/>
    </xf>
    <xf numFmtId="164" fontId="19" fillId="0" borderId="35" xfId="2" applyNumberFormat="1" applyFont="1" applyFill="1" applyBorder="1" applyAlignment="1">
      <alignment horizontal="center" vertical="center"/>
    </xf>
    <xf numFmtId="2" fontId="12" fillId="3" borderId="36" xfId="2" applyNumberFormat="1" applyFont="1" applyFill="1" applyBorder="1" applyAlignment="1">
      <alignment horizontal="center" vertical="center"/>
    </xf>
    <xf numFmtId="165" fontId="12" fillId="3" borderId="36" xfId="2" applyNumberFormat="1" applyFont="1" applyFill="1" applyBorder="1" applyAlignment="1">
      <alignment horizontal="center" vertical="center"/>
    </xf>
    <xf numFmtId="164" fontId="19" fillId="0" borderId="37" xfId="2" applyNumberFormat="1" applyFont="1" applyFill="1" applyBorder="1" applyAlignment="1">
      <alignment horizontal="center" vertical="center"/>
    </xf>
    <xf numFmtId="165" fontId="5" fillId="0" borderId="23" xfId="4" applyNumberFormat="1" applyFont="1" applyBorder="1" applyAlignment="1">
      <alignment horizontal="center" vertical="center"/>
    </xf>
    <xf numFmtId="10" fontId="11" fillId="0" borderId="3" xfId="2" applyNumberFormat="1" applyFont="1" applyFill="1" applyBorder="1" applyAlignment="1">
      <alignment horizontal="center" vertical="center"/>
    </xf>
    <xf numFmtId="3" fontId="11" fillId="0" borderId="3" xfId="4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165" fontId="11" fillId="0" borderId="3" xfId="4" applyNumberFormat="1" applyFont="1" applyBorder="1" applyAlignment="1">
      <alignment horizontal="center" vertical="center"/>
    </xf>
    <xf numFmtId="0" fontId="3" fillId="0" borderId="0" xfId="3" applyFont="1" applyAlignment="1">
      <alignment horizontal="left" vertical="top"/>
    </xf>
    <xf numFmtId="0" fontId="18" fillId="0" borderId="16" xfId="7" applyFont="1" applyBorder="1" applyAlignment="1">
      <alignment horizontal="left" vertical="center" wrapText="1"/>
    </xf>
    <xf numFmtId="0" fontId="18" fillId="0" borderId="24" xfId="7" applyFont="1" applyBorder="1" applyAlignment="1">
      <alignment horizontal="left" vertical="center" wrapText="1"/>
    </xf>
    <xf numFmtId="0" fontId="18" fillId="0" borderId="22" xfId="7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top"/>
    </xf>
    <xf numFmtId="0" fontId="36" fillId="0" borderId="0" xfId="0" applyFont="1" applyAlignment="1">
      <alignment horizontal="left" vertical="top" wrapText="1"/>
    </xf>
    <xf numFmtId="0" fontId="0" fillId="0" borderId="0" xfId="0"/>
  </cellXfs>
  <cellStyles count="11">
    <cellStyle name="Dziesiętny" xfId="1" builtinId="3"/>
    <cellStyle name="Dziesiętny 4" xfId="8" xr:uid="{00000000-0005-0000-0000-000001000000}"/>
    <cellStyle name="Normalny" xfId="0" builtinId="0"/>
    <cellStyle name="Normalny 2" xfId="10" xr:uid="{F7D9E719-2E0A-426E-B7C6-6AE22995DE79}"/>
    <cellStyle name="Normalny 3" xfId="3" xr:uid="{00000000-0005-0000-0000-000003000000}"/>
    <cellStyle name="Normalny 3 2" xfId="7" xr:uid="{00000000-0005-0000-0000-000004000000}"/>
    <cellStyle name="Normalny_formularz 2015" xfId="6" xr:uid="{00000000-0005-0000-0000-000005000000}"/>
    <cellStyle name="Normalny_Formularz asort.-cenowy" xfId="4" xr:uid="{00000000-0005-0000-0000-000006000000}"/>
    <cellStyle name="Procentowy" xfId="9" builtinId="5"/>
    <cellStyle name="Walutowy" xfId="2" builtinId="4"/>
    <cellStyle name="Walutowy 2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0"/>
  <sheetViews>
    <sheetView tabSelected="1" workbookViewId="0">
      <selection activeCell="Q1" sqref="Q1"/>
    </sheetView>
  </sheetViews>
  <sheetFormatPr defaultRowHeight="12.75"/>
  <cols>
    <col min="1" max="1" width="4.7109375" style="8" customWidth="1"/>
    <col min="2" max="2" width="32" style="8" customWidth="1"/>
    <col min="3" max="3" width="4.7109375" style="8" customWidth="1"/>
    <col min="4" max="4" width="6" style="9" customWidth="1"/>
    <col min="5" max="5" width="11.7109375" style="8" customWidth="1"/>
    <col min="6" max="6" width="14.7109375" style="8" customWidth="1"/>
    <col min="7" max="7" width="5.140625" style="8" customWidth="1"/>
    <col min="8" max="8" width="13.7109375" style="8" customWidth="1"/>
    <col min="9" max="9" width="14.7109375" style="8" customWidth="1"/>
    <col min="10" max="10" width="10.42578125" style="8" customWidth="1"/>
    <col min="11" max="11" width="10.5703125" style="8" customWidth="1"/>
    <col min="12" max="255" width="9.140625" style="8"/>
    <col min="256" max="256" width="4.7109375" style="8" customWidth="1"/>
    <col min="257" max="257" width="32" style="8" customWidth="1"/>
    <col min="258" max="258" width="4.7109375" style="8" customWidth="1"/>
    <col min="259" max="259" width="6" style="8" customWidth="1"/>
    <col min="260" max="260" width="11.7109375" style="8" customWidth="1"/>
    <col min="261" max="261" width="14.7109375" style="8" customWidth="1"/>
    <col min="262" max="262" width="5.140625" style="8" customWidth="1"/>
    <col min="263" max="263" width="13.7109375" style="8" customWidth="1"/>
    <col min="264" max="264" width="14.7109375" style="8" customWidth="1"/>
    <col min="265" max="265" width="10.42578125" style="8" customWidth="1"/>
    <col min="266" max="266" width="10.5703125" style="8" customWidth="1"/>
    <col min="267" max="511" width="9.140625" style="8"/>
    <col min="512" max="512" width="4.7109375" style="8" customWidth="1"/>
    <col min="513" max="513" width="32" style="8" customWidth="1"/>
    <col min="514" max="514" width="4.7109375" style="8" customWidth="1"/>
    <col min="515" max="515" width="6" style="8" customWidth="1"/>
    <col min="516" max="516" width="11.7109375" style="8" customWidth="1"/>
    <col min="517" max="517" width="14.7109375" style="8" customWidth="1"/>
    <col min="518" max="518" width="5.140625" style="8" customWidth="1"/>
    <col min="519" max="519" width="13.7109375" style="8" customWidth="1"/>
    <col min="520" max="520" width="14.7109375" style="8" customWidth="1"/>
    <col min="521" max="521" width="10.42578125" style="8" customWidth="1"/>
    <col min="522" max="522" width="10.5703125" style="8" customWidth="1"/>
    <col min="523" max="767" width="9.140625" style="8"/>
    <col min="768" max="768" width="4.7109375" style="8" customWidth="1"/>
    <col min="769" max="769" width="32" style="8" customWidth="1"/>
    <col min="770" max="770" width="4.7109375" style="8" customWidth="1"/>
    <col min="771" max="771" width="6" style="8" customWidth="1"/>
    <col min="772" max="772" width="11.7109375" style="8" customWidth="1"/>
    <col min="773" max="773" width="14.7109375" style="8" customWidth="1"/>
    <col min="774" max="774" width="5.140625" style="8" customWidth="1"/>
    <col min="775" max="775" width="13.7109375" style="8" customWidth="1"/>
    <col min="776" max="776" width="14.7109375" style="8" customWidth="1"/>
    <col min="777" max="777" width="10.42578125" style="8" customWidth="1"/>
    <col min="778" max="778" width="10.5703125" style="8" customWidth="1"/>
    <col min="779" max="1023" width="9.140625" style="8"/>
    <col min="1024" max="1024" width="4.7109375" style="8" customWidth="1"/>
    <col min="1025" max="1025" width="32" style="8" customWidth="1"/>
    <col min="1026" max="1026" width="4.7109375" style="8" customWidth="1"/>
    <col min="1027" max="1027" width="6" style="8" customWidth="1"/>
    <col min="1028" max="1028" width="11.7109375" style="8" customWidth="1"/>
    <col min="1029" max="1029" width="14.7109375" style="8" customWidth="1"/>
    <col min="1030" max="1030" width="5.140625" style="8" customWidth="1"/>
    <col min="1031" max="1031" width="13.7109375" style="8" customWidth="1"/>
    <col min="1032" max="1032" width="14.7109375" style="8" customWidth="1"/>
    <col min="1033" max="1033" width="10.42578125" style="8" customWidth="1"/>
    <col min="1034" max="1034" width="10.5703125" style="8" customWidth="1"/>
    <col min="1035" max="1279" width="9.140625" style="8"/>
    <col min="1280" max="1280" width="4.7109375" style="8" customWidth="1"/>
    <col min="1281" max="1281" width="32" style="8" customWidth="1"/>
    <col min="1282" max="1282" width="4.7109375" style="8" customWidth="1"/>
    <col min="1283" max="1283" width="6" style="8" customWidth="1"/>
    <col min="1284" max="1284" width="11.7109375" style="8" customWidth="1"/>
    <col min="1285" max="1285" width="14.7109375" style="8" customWidth="1"/>
    <col min="1286" max="1286" width="5.140625" style="8" customWidth="1"/>
    <col min="1287" max="1287" width="13.7109375" style="8" customWidth="1"/>
    <col min="1288" max="1288" width="14.7109375" style="8" customWidth="1"/>
    <col min="1289" max="1289" width="10.42578125" style="8" customWidth="1"/>
    <col min="1290" max="1290" width="10.5703125" style="8" customWidth="1"/>
    <col min="1291" max="1535" width="9.140625" style="8"/>
    <col min="1536" max="1536" width="4.7109375" style="8" customWidth="1"/>
    <col min="1537" max="1537" width="32" style="8" customWidth="1"/>
    <col min="1538" max="1538" width="4.7109375" style="8" customWidth="1"/>
    <col min="1539" max="1539" width="6" style="8" customWidth="1"/>
    <col min="1540" max="1540" width="11.7109375" style="8" customWidth="1"/>
    <col min="1541" max="1541" width="14.7109375" style="8" customWidth="1"/>
    <col min="1542" max="1542" width="5.140625" style="8" customWidth="1"/>
    <col min="1543" max="1543" width="13.7109375" style="8" customWidth="1"/>
    <col min="1544" max="1544" width="14.7109375" style="8" customWidth="1"/>
    <col min="1545" max="1545" width="10.42578125" style="8" customWidth="1"/>
    <col min="1546" max="1546" width="10.5703125" style="8" customWidth="1"/>
    <col min="1547" max="1791" width="9.140625" style="8"/>
    <col min="1792" max="1792" width="4.7109375" style="8" customWidth="1"/>
    <col min="1793" max="1793" width="32" style="8" customWidth="1"/>
    <col min="1794" max="1794" width="4.7109375" style="8" customWidth="1"/>
    <col min="1795" max="1795" width="6" style="8" customWidth="1"/>
    <col min="1796" max="1796" width="11.7109375" style="8" customWidth="1"/>
    <col min="1797" max="1797" width="14.7109375" style="8" customWidth="1"/>
    <col min="1798" max="1798" width="5.140625" style="8" customWidth="1"/>
    <col min="1799" max="1799" width="13.7109375" style="8" customWidth="1"/>
    <col min="1800" max="1800" width="14.7109375" style="8" customWidth="1"/>
    <col min="1801" max="1801" width="10.42578125" style="8" customWidth="1"/>
    <col min="1802" max="1802" width="10.5703125" style="8" customWidth="1"/>
    <col min="1803" max="2047" width="9.140625" style="8"/>
    <col min="2048" max="2048" width="4.7109375" style="8" customWidth="1"/>
    <col min="2049" max="2049" width="32" style="8" customWidth="1"/>
    <col min="2050" max="2050" width="4.7109375" style="8" customWidth="1"/>
    <col min="2051" max="2051" width="6" style="8" customWidth="1"/>
    <col min="2052" max="2052" width="11.7109375" style="8" customWidth="1"/>
    <col min="2053" max="2053" width="14.7109375" style="8" customWidth="1"/>
    <col min="2054" max="2054" width="5.140625" style="8" customWidth="1"/>
    <col min="2055" max="2055" width="13.7109375" style="8" customWidth="1"/>
    <col min="2056" max="2056" width="14.7109375" style="8" customWidth="1"/>
    <col min="2057" max="2057" width="10.42578125" style="8" customWidth="1"/>
    <col min="2058" max="2058" width="10.5703125" style="8" customWidth="1"/>
    <col min="2059" max="2303" width="9.140625" style="8"/>
    <col min="2304" max="2304" width="4.7109375" style="8" customWidth="1"/>
    <col min="2305" max="2305" width="32" style="8" customWidth="1"/>
    <col min="2306" max="2306" width="4.7109375" style="8" customWidth="1"/>
    <col min="2307" max="2307" width="6" style="8" customWidth="1"/>
    <col min="2308" max="2308" width="11.7109375" style="8" customWidth="1"/>
    <col min="2309" max="2309" width="14.7109375" style="8" customWidth="1"/>
    <col min="2310" max="2310" width="5.140625" style="8" customWidth="1"/>
    <col min="2311" max="2311" width="13.7109375" style="8" customWidth="1"/>
    <col min="2312" max="2312" width="14.7109375" style="8" customWidth="1"/>
    <col min="2313" max="2313" width="10.42578125" style="8" customWidth="1"/>
    <col min="2314" max="2314" width="10.5703125" style="8" customWidth="1"/>
    <col min="2315" max="2559" width="9.140625" style="8"/>
    <col min="2560" max="2560" width="4.7109375" style="8" customWidth="1"/>
    <col min="2561" max="2561" width="32" style="8" customWidth="1"/>
    <col min="2562" max="2562" width="4.7109375" style="8" customWidth="1"/>
    <col min="2563" max="2563" width="6" style="8" customWidth="1"/>
    <col min="2564" max="2564" width="11.7109375" style="8" customWidth="1"/>
    <col min="2565" max="2565" width="14.7109375" style="8" customWidth="1"/>
    <col min="2566" max="2566" width="5.140625" style="8" customWidth="1"/>
    <col min="2567" max="2567" width="13.7109375" style="8" customWidth="1"/>
    <col min="2568" max="2568" width="14.7109375" style="8" customWidth="1"/>
    <col min="2569" max="2569" width="10.42578125" style="8" customWidth="1"/>
    <col min="2570" max="2570" width="10.5703125" style="8" customWidth="1"/>
    <col min="2571" max="2815" width="9.140625" style="8"/>
    <col min="2816" max="2816" width="4.7109375" style="8" customWidth="1"/>
    <col min="2817" max="2817" width="32" style="8" customWidth="1"/>
    <col min="2818" max="2818" width="4.7109375" style="8" customWidth="1"/>
    <col min="2819" max="2819" width="6" style="8" customWidth="1"/>
    <col min="2820" max="2820" width="11.7109375" style="8" customWidth="1"/>
    <col min="2821" max="2821" width="14.7109375" style="8" customWidth="1"/>
    <col min="2822" max="2822" width="5.140625" style="8" customWidth="1"/>
    <col min="2823" max="2823" width="13.7109375" style="8" customWidth="1"/>
    <col min="2824" max="2824" width="14.7109375" style="8" customWidth="1"/>
    <col min="2825" max="2825" width="10.42578125" style="8" customWidth="1"/>
    <col min="2826" max="2826" width="10.5703125" style="8" customWidth="1"/>
    <col min="2827" max="3071" width="9.140625" style="8"/>
    <col min="3072" max="3072" width="4.7109375" style="8" customWidth="1"/>
    <col min="3073" max="3073" width="32" style="8" customWidth="1"/>
    <col min="3074" max="3074" width="4.7109375" style="8" customWidth="1"/>
    <col min="3075" max="3075" width="6" style="8" customWidth="1"/>
    <col min="3076" max="3076" width="11.7109375" style="8" customWidth="1"/>
    <col min="3077" max="3077" width="14.7109375" style="8" customWidth="1"/>
    <col min="3078" max="3078" width="5.140625" style="8" customWidth="1"/>
    <col min="3079" max="3079" width="13.7109375" style="8" customWidth="1"/>
    <col min="3080" max="3080" width="14.7109375" style="8" customWidth="1"/>
    <col min="3081" max="3081" width="10.42578125" style="8" customWidth="1"/>
    <col min="3082" max="3082" width="10.5703125" style="8" customWidth="1"/>
    <col min="3083" max="3327" width="9.140625" style="8"/>
    <col min="3328" max="3328" width="4.7109375" style="8" customWidth="1"/>
    <col min="3329" max="3329" width="32" style="8" customWidth="1"/>
    <col min="3330" max="3330" width="4.7109375" style="8" customWidth="1"/>
    <col min="3331" max="3331" width="6" style="8" customWidth="1"/>
    <col min="3332" max="3332" width="11.7109375" style="8" customWidth="1"/>
    <col min="3333" max="3333" width="14.7109375" style="8" customWidth="1"/>
    <col min="3334" max="3334" width="5.140625" style="8" customWidth="1"/>
    <col min="3335" max="3335" width="13.7109375" style="8" customWidth="1"/>
    <col min="3336" max="3336" width="14.7109375" style="8" customWidth="1"/>
    <col min="3337" max="3337" width="10.42578125" style="8" customWidth="1"/>
    <col min="3338" max="3338" width="10.5703125" style="8" customWidth="1"/>
    <col min="3339" max="3583" width="9.140625" style="8"/>
    <col min="3584" max="3584" width="4.7109375" style="8" customWidth="1"/>
    <col min="3585" max="3585" width="32" style="8" customWidth="1"/>
    <col min="3586" max="3586" width="4.7109375" style="8" customWidth="1"/>
    <col min="3587" max="3587" width="6" style="8" customWidth="1"/>
    <col min="3588" max="3588" width="11.7109375" style="8" customWidth="1"/>
    <col min="3589" max="3589" width="14.7109375" style="8" customWidth="1"/>
    <col min="3590" max="3590" width="5.140625" style="8" customWidth="1"/>
    <col min="3591" max="3591" width="13.7109375" style="8" customWidth="1"/>
    <col min="3592" max="3592" width="14.7109375" style="8" customWidth="1"/>
    <col min="3593" max="3593" width="10.42578125" style="8" customWidth="1"/>
    <col min="3594" max="3594" width="10.5703125" style="8" customWidth="1"/>
    <col min="3595" max="3839" width="9.140625" style="8"/>
    <col min="3840" max="3840" width="4.7109375" style="8" customWidth="1"/>
    <col min="3841" max="3841" width="32" style="8" customWidth="1"/>
    <col min="3842" max="3842" width="4.7109375" style="8" customWidth="1"/>
    <col min="3843" max="3843" width="6" style="8" customWidth="1"/>
    <col min="3844" max="3844" width="11.7109375" style="8" customWidth="1"/>
    <col min="3845" max="3845" width="14.7109375" style="8" customWidth="1"/>
    <col min="3846" max="3846" width="5.140625" style="8" customWidth="1"/>
    <col min="3847" max="3847" width="13.7109375" style="8" customWidth="1"/>
    <col min="3848" max="3848" width="14.7109375" style="8" customWidth="1"/>
    <col min="3849" max="3849" width="10.42578125" style="8" customWidth="1"/>
    <col min="3850" max="3850" width="10.5703125" style="8" customWidth="1"/>
    <col min="3851" max="4095" width="9.140625" style="8"/>
    <col min="4096" max="4096" width="4.7109375" style="8" customWidth="1"/>
    <col min="4097" max="4097" width="32" style="8" customWidth="1"/>
    <col min="4098" max="4098" width="4.7109375" style="8" customWidth="1"/>
    <col min="4099" max="4099" width="6" style="8" customWidth="1"/>
    <col min="4100" max="4100" width="11.7109375" style="8" customWidth="1"/>
    <col min="4101" max="4101" width="14.7109375" style="8" customWidth="1"/>
    <col min="4102" max="4102" width="5.140625" style="8" customWidth="1"/>
    <col min="4103" max="4103" width="13.7109375" style="8" customWidth="1"/>
    <col min="4104" max="4104" width="14.7109375" style="8" customWidth="1"/>
    <col min="4105" max="4105" width="10.42578125" style="8" customWidth="1"/>
    <col min="4106" max="4106" width="10.5703125" style="8" customWidth="1"/>
    <col min="4107" max="4351" width="9.140625" style="8"/>
    <col min="4352" max="4352" width="4.7109375" style="8" customWidth="1"/>
    <col min="4353" max="4353" width="32" style="8" customWidth="1"/>
    <col min="4354" max="4354" width="4.7109375" style="8" customWidth="1"/>
    <col min="4355" max="4355" width="6" style="8" customWidth="1"/>
    <col min="4356" max="4356" width="11.7109375" style="8" customWidth="1"/>
    <col min="4357" max="4357" width="14.7109375" style="8" customWidth="1"/>
    <col min="4358" max="4358" width="5.140625" style="8" customWidth="1"/>
    <col min="4359" max="4359" width="13.7109375" style="8" customWidth="1"/>
    <col min="4360" max="4360" width="14.7109375" style="8" customWidth="1"/>
    <col min="4361" max="4361" width="10.42578125" style="8" customWidth="1"/>
    <col min="4362" max="4362" width="10.5703125" style="8" customWidth="1"/>
    <col min="4363" max="4607" width="9.140625" style="8"/>
    <col min="4608" max="4608" width="4.7109375" style="8" customWidth="1"/>
    <col min="4609" max="4609" width="32" style="8" customWidth="1"/>
    <col min="4610" max="4610" width="4.7109375" style="8" customWidth="1"/>
    <col min="4611" max="4611" width="6" style="8" customWidth="1"/>
    <col min="4612" max="4612" width="11.7109375" style="8" customWidth="1"/>
    <col min="4613" max="4613" width="14.7109375" style="8" customWidth="1"/>
    <col min="4614" max="4614" width="5.140625" style="8" customWidth="1"/>
    <col min="4615" max="4615" width="13.7109375" style="8" customWidth="1"/>
    <col min="4616" max="4616" width="14.7109375" style="8" customWidth="1"/>
    <col min="4617" max="4617" width="10.42578125" style="8" customWidth="1"/>
    <col min="4618" max="4618" width="10.5703125" style="8" customWidth="1"/>
    <col min="4619" max="4863" width="9.140625" style="8"/>
    <col min="4864" max="4864" width="4.7109375" style="8" customWidth="1"/>
    <col min="4865" max="4865" width="32" style="8" customWidth="1"/>
    <col min="4866" max="4866" width="4.7109375" style="8" customWidth="1"/>
    <col min="4867" max="4867" width="6" style="8" customWidth="1"/>
    <col min="4868" max="4868" width="11.7109375" style="8" customWidth="1"/>
    <col min="4869" max="4869" width="14.7109375" style="8" customWidth="1"/>
    <col min="4870" max="4870" width="5.140625" style="8" customWidth="1"/>
    <col min="4871" max="4871" width="13.7109375" style="8" customWidth="1"/>
    <col min="4872" max="4872" width="14.7109375" style="8" customWidth="1"/>
    <col min="4873" max="4873" width="10.42578125" style="8" customWidth="1"/>
    <col min="4874" max="4874" width="10.5703125" style="8" customWidth="1"/>
    <col min="4875" max="5119" width="9.140625" style="8"/>
    <col min="5120" max="5120" width="4.7109375" style="8" customWidth="1"/>
    <col min="5121" max="5121" width="32" style="8" customWidth="1"/>
    <col min="5122" max="5122" width="4.7109375" style="8" customWidth="1"/>
    <col min="5123" max="5123" width="6" style="8" customWidth="1"/>
    <col min="5124" max="5124" width="11.7109375" style="8" customWidth="1"/>
    <col min="5125" max="5125" width="14.7109375" style="8" customWidth="1"/>
    <col min="5126" max="5126" width="5.140625" style="8" customWidth="1"/>
    <col min="5127" max="5127" width="13.7109375" style="8" customWidth="1"/>
    <col min="5128" max="5128" width="14.7109375" style="8" customWidth="1"/>
    <col min="5129" max="5129" width="10.42578125" style="8" customWidth="1"/>
    <col min="5130" max="5130" width="10.5703125" style="8" customWidth="1"/>
    <col min="5131" max="5375" width="9.140625" style="8"/>
    <col min="5376" max="5376" width="4.7109375" style="8" customWidth="1"/>
    <col min="5377" max="5377" width="32" style="8" customWidth="1"/>
    <col min="5378" max="5378" width="4.7109375" style="8" customWidth="1"/>
    <col min="5379" max="5379" width="6" style="8" customWidth="1"/>
    <col min="5380" max="5380" width="11.7109375" style="8" customWidth="1"/>
    <col min="5381" max="5381" width="14.7109375" style="8" customWidth="1"/>
    <col min="5382" max="5382" width="5.140625" style="8" customWidth="1"/>
    <col min="5383" max="5383" width="13.7109375" style="8" customWidth="1"/>
    <col min="5384" max="5384" width="14.7109375" style="8" customWidth="1"/>
    <col min="5385" max="5385" width="10.42578125" style="8" customWidth="1"/>
    <col min="5386" max="5386" width="10.5703125" style="8" customWidth="1"/>
    <col min="5387" max="5631" width="9.140625" style="8"/>
    <col min="5632" max="5632" width="4.7109375" style="8" customWidth="1"/>
    <col min="5633" max="5633" width="32" style="8" customWidth="1"/>
    <col min="5634" max="5634" width="4.7109375" style="8" customWidth="1"/>
    <col min="5635" max="5635" width="6" style="8" customWidth="1"/>
    <col min="5636" max="5636" width="11.7109375" style="8" customWidth="1"/>
    <col min="5637" max="5637" width="14.7109375" style="8" customWidth="1"/>
    <col min="5638" max="5638" width="5.140625" style="8" customWidth="1"/>
    <col min="5639" max="5639" width="13.7109375" style="8" customWidth="1"/>
    <col min="5640" max="5640" width="14.7109375" style="8" customWidth="1"/>
    <col min="5641" max="5641" width="10.42578125" style="8" customWidth="1"/>
    <col min="5642" max="5642" width="10.5703125" style="8" customWidth="1"/>
    <col min="5643" max="5887" width="9.140625" style="8"/>
    <col min="5888" max="5888" width="4.7109375" style="8" customWidth="1"/>
    <col min="5889" max="5889" width="32" style="8" customWidth="1"/>
    <col min="5890" max="5890" width="4.7109375" style="8" customWidth="1"/>
    <col min="5891" max="5891" width="6" style="8" customWidth="1"/>
    <col min="5892" max="5892" width="11.7109375" style="8" customWidth="1"/>
    <col min="5893" max="5893" width="14.7109375" style="8" customWidth="1"/>
    <col min="5894" max="5894" width="5.140625" style="8" customWidth="1"/>
    <col min="5895" max="5895" width="13.7109375" style="8" customWidth="1"/>
    <col min="5896" max="5896" width="14.7109375" style="8" customWidth="1"/>
    <col min="5897" max="5897" width="10.42578125" style="8" customWidth="1"/>
    <col min="5898" max="5898" width="10.5703125" style="8" customWidth="1"/>
    <col min="5899" max="6143" width="9.140625" style="8"/>
    <col min="6144" max="6144" width="4.7109375" style="8" customWidth="1"/>
    <col min="6145" max="6145" width="32" style="8" customWidth="1"/>
    <col min="6146" max="6146" width="4.7109375" style="8" customWidth="1"/>
    <col min="6147" max="6147" width="6" style="8" customWidth="1"/>
    <col min="6148" max="6148" width="11.7109375" style="8" customWidth="1"/>
    <col min="6149" max="6149" width="14.7109375" style="8" customWidth="1"/>
    <col min="6150" max="6150" width="5.140625" style="8" customWidth="1"/>
    <col min="6151" max="6151" width="13.7109375" style="8" customWidth="1"/>
    <col min="6152" max="6152" width="14.7109375" style="8" customWidth="1"/>
    <col min="6153" max="6153" width="10.42578125" style="8" customWidth="1"/>
    <col min="6154" max="6154" width="10.5703125" style="8" customWidth="1"/>
    <col min="6155" max="6399" width="9.140625" style="8"/>
    <col min="6400" max="6400" width="4.7109375" style="8" customWidth="1"/>
    <col min="6401" max="6401" width="32" style="8" customWidth="1"/>
    <col min="6402" max="6402" width="4.7109375" style="8" customWidth="1"/>
    <col min="6403" max="6403" width="6" style="8" customWidth="1"/>
    <col min="6404" max="6404" width="11.7109375" style="8" customWidth="1"/>
    <col min="6405" max="6405" width="14.7109375" style="8" customWidth="1"/>
    <col min="6406" max="6406" width="5.140625" style="8" customWidth="1"/>
    <col min="6407" max="6407" width="13.7109375" style="8" customWidth="1"/>
    <col min="6408" max="6408" width="14.7109375" style="8" customWidth="1"/>
    <col min="6409" max="6409" width="10.42578125" style="8" customWidth="1"/>
    <col min="6410" max="6410" width="10.5703125" style="8" customWidth="1"/>
    <col min="6411" max="6655" width="9.140625" style="8"/>
    <col min="6656" max="6656" width="4.7109375" style="8" customWidth="1"/>
    <col min="6657" max="6657" width="32" style="8" customWidth="1"/>
    <col min="6658" max="6658" width="4.7109375" style="8" customWidth="1"/>
    <col min="6659" max="6659" width="6" style="8" customWidth="1"/>
    <col min="6660" max="6660" width="11.7109375" style="8" customWidth="1"/>
    <col min="6661" max="6661" width="14.7109375" style="8" customWidth="1"/>
    <col min="6662" max="6662" width="5.140625" style="8" customWidth="1"/>
    <col min="6663" max="6663" width="13.7109375" style="8" customWidth="1"/>
    <col min="6664" max="6664" width="14.7109375" style="8" customWidth="1"/>
    <col min="6665" max="6665" width="10.42578125" style="8" customWidth="1"/>
    <col min="6666" max="6666" width="10.5703125" style="8" customWidth="1"/>
    <col min="6667" max="6911" width="9.140625" style="8"/>
    <col min="6912" max="6912" width="4.7109375" style="8" customWidth="1"/>
    <col min="6913" max="6913" width="32" style="8" customWidth="1"/>
    <col min="6914" max="6914" width="4.7109375" style="8" customWidth="1"/>
    <col min="6915" max="6915" width="6" style="8" customWidth="1"/>
    <col min="6916" max="6916" width="11.7109375" style="8" customWidth="1"/>
    <col min="6917" max="6917" width="14.7109375" style="8" customWidth="1"/>
    <col min="6918" max="6918" width="5.140625" style="8" customWidth="1"/>
    <col min="6919" max="6919" width="13.7109375" style="8" customWidth="1"/>
    <col min="6920" max="6920" width="14.7109375" style="8" customWidth="1"/>
    <col min="6921" max="6921" width="10.42578125" style="8" customWidth="1"/>
    <col min="6922" max="6922" width="10.5703125" style="8" customWidth="1"/>
    <col min="6923" max="7167" width="9.140625" style="8"/>
    <col min="7168" max="7168" width="4.7109375" style="8" customWidth="1"/>
    <col min="7169" max="7169" width="32" style="8" customWidth="1"/>
    <col min="7170" max="7170" width="4.7109375" style="8" customWidth="1"/>
    <col min="7171" max="7171" width="6" style="8" customWidth="1"/>
    <col min="7172" max="7172" width="11.7109375" style="8" customWidth="1"/>
    <col min="7173" max="7173" width="14.7109375" style="8" customWidth="1"/>
    <col min="7174" max="7174" width="5.140625" style="8" customWidth="1"/>
    <col min="7175" max="7175" width="13.7109375" style="8" customWidth="1"/>
    <col min="7176" max="7176" width="14.7109375" style="8" customWidth="1"/>
    <col min="7177" max="7177" width="10.42578125" style="8" customWidth="1"/>
    <col min="7178" max="7178" width="10.5703125" style="8" customWidth="1"/>
    <col min="7179" max="7423" width="9.140625" style="8"/>
    <col min="7424" max="7424" width="4.7109375" style="8" customWidth="1"/>
    <col min="7425" max="7425" width="32" style="8" customWidth="1"/>
    <col min="7426" max="7426" width="4.7109375" style="8" customWidth="1"/>
    <col min="7427" max="7427" width="6" style="8" customWidth="1"/>
    <col min="7428" max="7428" width="11.7109375" style="8" customWidth="1"/>
    <col min="7429" max="7429" width="14.7109375" style="8" customWidth="1"/>
    <col min="7430" max="7430" width="5.140625" style="8" customWidth="1"/>
    <col min="7431" max="7431" width="13.7109375" style="8" customWidth="1"/>
    <col min="7432" max="7432" width="14.7109375" style="8" customWidth="1"/>
    <col min="7433" max="7433" width="10.42578125" style="8" customWidth="1"/>
    <col min="7434" max="7434" width="10.5703125" style="8" customWidth="1"/>
    <col min="7435" max="7679" width="9.140625" style="8"/>
    <col min="7680" max="7680" width="4.7109375" style="8" customWidth="1"/>
    <col min="7681" max="7681" width="32" style="8" customWidth="1"/>
    <col min="7682" max="7682" width="4.7109375" style="8" customWidth="1"/>
    <col min="7683" max="7683" width="6" style="8" customWidth="1"/>
    <col min="7684" max="7684" width="11.7109375" style="8" customWidth="1"/>
    <col min="7685" max="7685" width="14.7109375" style="8" customWidth="1"/>
    <col min="7686" max="7686" width="5.140625" style="8" customWidth="1"/>
    <col min="7687" max="7687" width="13.7109375" style="8" customWidth="1"/>
    <col min="7688" max="7688" width="14.7109375" style="8" customWidth="1"/>
    <col min="7689" max="7689" width="10.42578125" style="8" customWidth="1"/>
    <col min="7690" max="7690" width="10.5703125" style="8" customWidth="1"/>
    <col min="7691" max="7935" width="9.140625" style="8"/>
    <col min="7936" max="7936" width="4.7109375" style="8" customWidth="1"/>
    <col min="7937" max="7937" width="32" style="8" customWidth="1"/>
    <col min="7938" max="7938" width="4.7109375" style="8" customWidth="1"/>
    <col min="7939" max="7939" width="6" style="8" customWidth="1"/>
    <col min="7940" max="7940" width="11.7109375" style="8" customWidth="1"/>
    <col min="7941" max="7941" width="14.7109375" style="8" customWidth="1"/>
    <col min="7942" max="7942" width="5.140625" style="8" customWidth="1"/>
    <col min="7943" max="7943" width="13.7109375" style="8" customWidth="1"/>
    <col min="7944" max="7944" width="14.7109375" style="8" customWidth="1"/>
    <col min="7945" max="7945" width="10.42578125" style="8" customWidth="1"/>
    <col min="7946" max="7946" width="10.5703125" style="8" customWidth="1"/>
    <col min="7947" max="8191" width="9.140625" style="8"/>
    <col min="8192" max="8192" width="4.7109375" style="8" customWidth="1"/>
    <col min="8193" max="8193" width="32" style="8" customWidth="1"/>
    <col min="8194" max="8194" width="4.7109375" style="8" customWidth="1"/>
    <col min="8195" max="8195" width="6" style="8" customWidth="1"/>
    <col min="8196" max="8196" width="11.7109375" style="8" customWidth="1"/>
    <col min="8197" max="8197" width="14.7109375" style="8" customWidth="1"/>
    <col min="8198" max="8198" width="5.140625" style="8" customWidth="1"/>
    <col min="8199" max="8199" width="13.7109375" style="8" customWidth="1"/>
    <col min="8200" max="8200" width="14.7109375" style="8" customWidth="1"/>
    <col min="8201" max="8201" width="10.42578125" style="8" customWidth="1"/>
    <col min="8202" max="8202" width="10.5703125" style="8" customWidth="1"/>
    <col min="8203" max="8447" width="9.140625" style="8"/>
    <col min="8448" max="8448" width="4.7109375" style="8" customWidth="1"/>
    <col min="8449" max="8449" width="32" style="8" customWidth="1"/>
    <col min="8450" max="8450" width="4.7109375" style="8" customWidth="1"/>
    <col min="8451" max="8451" width="6" style="8" customWidth="1"/>
    <col min="8452" max="8452" width="11.7109375" style="8" customWidth="1"/>
    <col min="8453" max="8453" width="14.7109375" style="8" customWidth="1"/>
    <col min="8454" max="8454" width="5.140625" style="8" customWidth="1"/>
    <col min="8455" max="8455" width="13.7109375" style="8" customWidth="1"/>
    <col min="8456" max="8456" width="14.7109375" style="8" customWidth="1"/>
    <col min="8457" max="8457" width="10.42578125" style="8" customWidth="1"/>
    <col min="8458" max="8458" width="10.5703125" style="8" customWidth="1"/>
    <col min="8459" max="8703" width="9.140625" style="8"/>
    <col min="8704" max="8704" width="4.7109375" style="8" customWidth="1"/>
    <col min="8705" max="8705" width="32" style="8" customWidth="1"/>
    <col min="8706" max="8706" width="4.7109375" style="8" customWidth="1"/>
    <col min="8707" max="8707" width="6" style="8" customWidth="1"/>
    <col min="8708" max="8708" width="11.7109375" style="8" customWidth="1"/>
    <col min="8709" max="8709" width="14.7109375" style="8" customWidth="1"/>
    <col min="8710" max="8710" width="5.140625" style="8" customWidth="1"/>
    <col min="8711" max="8711" width="13.7109375" style="8" customWidth="1"/>
    <col min="8712" max="8712" width="14.7109375" style="8" customWidth="1"/>
    <col min="8713" max="8713" width="10.42578125" style="8" customWidth="1"/>
    <col min="8714" max="8714" width="10.5703125" style="8" customWidth="1"/>
    <col min="8715" max="8959" width="9.140625" style="8"/>
    <col min="8960" max="8960" width="4.7109375" style="8" customWidth="1"/>
    <col min="8961" max="8961" width="32" style="8" customWidth="1"/>
    <col min="8962" max="8962" width="4.7109375" style="8" customWidth="1"/>
    <col min="8963" max="8963" width="6" style="8" customWidth="1"/>
    <col min="8964" max="8964" width="11.7109375" style="8" customWidth="1"/>
    <col min="8965" max="8965" width="14.7109375" style="8" customWidth="1"/>
    <col min="8966" max="8966" width="5.140625" style="8" customWidth="1"/>
    <col min="8967" max="8967" width="13.7109375" style="8" customWidth="1"/>
    <col min="8968" max="8968" width="14.7109375" style="8" customWidth="1"/>
    <col min="8969" max="8969" width="10.42578125" style="8" customWidth="1"/>
    <col min="8970" max="8970" width="10.5703125" style="8" customWidth="1"/>
    <col min="8971" max="9215" width="9.140625" style="8"/>
    <col min="9216" max="9216" width="4.7109375" style="8" customWidth="1"/>
    <col min="9217" max="9217" width="32" style="8" customWidth="1"/>
    <col min="9218" max="9218" width="4.7109375" style="8" customWidth="1"/>
    <col min="9219" max="9219" width="6" style="8" customWidth="1"/>
    <col min="9220" max="9220" width="11.7109375" style="8" customWidth="1"/>
    <col min="9221" max="9221" width="14.7109375" style="8" customWidth="1"/>
    <col min="9222" max="9222" width="5.140625" style="8" customWidth="1"/>
    <col min="9223" max="9223" width="13.7109375" style="8" customWidth="1"/>
    <col min="9224" max="9224" width="14.7109375" style="8" customWidth="1"/>
    <col min="9225" max="9225" width="10.42578125" style="8" customWidth="1"/>
    <col min="9226" max="9226" width="10.5703125" style="8" customWidth="1"/>
    <col min="9227" max="9471" width="9.140625" style="8"/>
    <col min="9472" max="9472" width="4.7109375" style="8" customWidth="1"/>
    <col min="9473" max="9473" width="32" style="8" customWidth="1"/>
    <col min="9474" max="9474" width="4.7109375" style="8" customWidth="1"/>
    <col min="9475" max="9475" width="6" style="8" customWidth="1"/>
    <col min="9476" max="9476" width="11.7109375" style="8" customWidth="1"/>
    <col min="9477" max="9477" width="14.7109375" style="8" customWidth="1"/>
    <col min="9478" max="9478" width="5.140625" style="8" customWidth="1"/>
    <col min="9479" max="9479" width="13.7109375" style="8" customWidth="1"/>
    <col min="9480" max="9480" width="14.7109375" style="8" customWidth="1"/>
    <col min="9481" max="9481" width="10.42578125" style="8" customWidth="1"/>
    <col min="9482" max="9482" width="10.5703125" style="8" customWidth="1"/>
    <col min="9483" max="9727" width="9.140625" style="8"/>
    <col min="9728" max="9728" width="4.7109375" style="8" customWidth="1"/>
    <col min="9729" max="9729" width="32" style="8" customWidth="1"/>
    <col min="9730" max="9730" width="4.7109375" style="8" customWidth="1"/>
    <col min="9731" max="9731" width="6" style="8" customWidth="1"/>
    <col min="9732" max="9732" width="11.7109375" style="8" customWidth="1"/>
    <col min="9733" max="9733" width="14.7109375" style="8" customWidth="1"/>
    <col min="9734" max="9734" width="5.140625" style="8" customWidth="1"/>
    <col min="9735" max="9735" width="13.7109375" style="8" customWidth="1"/>
    <col min="9736" max="9736" width="14.7109375" style="8" customWidth="1"/>
    <col min="9737" max="9737" width="10.42578125" style="8" customWidth="1"/>
    <col min="9738" max="9738" width="10.5703125" style="8" customWidth="1"/>
    <col min="9739" max="9983" width="9.140625" style="8"/>
    <col min="9984" max="9984" width="4.7109375" style="8" customWidth="1"/>
    <col min="9985" max="9985" width="32" style="8" customWidth="1"/>
    <col min="9986" max="9986" width="4.7109375" style="8" customWidth="1"/>
    <col min="9987" max="9987" width="6" style="8" customWidth="1"/>
    <col min="9988" max="9988" width="11.7109375" style="8" customWidth="1"/>
    <col min="9989" max="9989" width="14.7109375" style="8" customWidth="1"/>
    <col min="9990" max="9990" width="5.140625" style="8" customWidth="1"/>
    <col min="9991" max="9991" width="13.7109375" style="8" customWidth="1"/>
    <col min="9992" max="9992" width="14.7109375" style="8" customWidth="1"/>
    <col min="9993" max="9993" width="10.42578125" style="8" customWidth="1"/>
    <col min="9994" max="9994" width="10.5703125" style="8" customWidth="1"/>
    <col min="9995" max="10239" width="9.140625" style="8"/>
    <col min="10240" max="10240" width="4.7109375" style="8" customWidth="1"/>
    <col min="10241" max="10241" width="32" style="8" customWidth="1"/>
    <col min="10242" max="10242" width="4.7109375" style="8" customWidth="1"/>
    <col min="10243" max="10243" width="6" style="8" customWidth="1"/>
    <col min="10244" max="10244" width="11.7109375" style="8" customWidth="1"/>
    <col min="10245" max="10245" width="14.7109375" style="8" customWidth="1"/>
    <col min="10246" max="10246" width="5.140625" style="8" customWidth="1"/>
    <col min="10247" max="10247" width="13.7109375" style="8" customWidth="1"/>
    <col min="10248" max="10248" width="14.7109375" style="8" customWidth="1"/>
    <col min="10249" max="10249" width="10.42578125" style="8" customWidth="1"/>
    <col min="10250" max="10250" width="10.5703125" style="8" customWidth="1"/>
    <col min="10251" max="10495" width="9.140625" style="8"/>
    <col min="10496" max="10496" width="4.7109375" style="8" customWidth="1"/>
    <col min="10497" max="10497" width="32" style="8" customWidth="1"/>
    <col min="10498" max="10498" width="4.7109375" style="8" customWidth="1"/>
    <col min="10499" max="10499" width="6" style="8" customWidth="1"/>
    <col min="10500" max="10500" width="11.7109375" style="8" customWidth="1"/>
    <col min="10501" max="10501" width="14.7109375" style="8" customWidth="1"/>
    <col min="10502" max="10502" width="5.140625" style="8" customWidth="1"/>
    <col min="10503" max="10503" width="13.7109375" style="8" customWidth="1"/>
    <col min="10504" max="10504" width="14.7109375" style="8" customWidth="1"/>
    <col min="10505" max="10505" width="10.42578125" style="8" customWidth="1"/>
    <col min="10506" max="10506" width="10.5703125" style="8" customWidth="1"/>
    <col min="10507" max="10751" width="9.140625" style="8"/>
    <col min="10752" max="10752" width="4.7109375" style="8" customWidth="1"/>
    <col min="10753" max="10753" width="32" style="8" customWidth="1"/>
    <col min="10754" max="10754" width="4.7109375" style="8" customWidth="1"/>
    <col min="10755" max="10755" width="6" style="8" customWidth="1"/>
    <col min="10756" max="10756" width="11.7109375" style="8" customWidth="1"/>
    <col min="10757" max="10757" width="14.7109375" style="8" customWidth="1"/>
    <col min="10758" max="10758" width="5.140625" style="8" customWidth="1"/>
    <col min="10759" max="10759" width="13.7109375" style="8" customWidth="1"/>
    <col min="10760" max="10760" width="14.7109375" style="8" customWidth="1"/>
    <col min="10761" max="10761" width="10.42578125" style="8" customWidth="1"/>
    <col min="10762" max="10762" width="10.5703125" style="8" customWidth="1"/>
    <col min="10763" max="11007" width="9.140625" style="8"/>
    <col min="11008" max="11008" width="4.7109375" style="8" customWidth="1"/>
    <col min="11009" max="11009" width="32" style="8" customWidth="1"/>
    <col min="11010" max="11010" width="4.7109375" style="8" customWidth="1"/>
    <col min="11011" max="11011" width="6" style="8" customWidth="1"/>
    <col min="11012" max="11012" width="11.7109375" style="8" customWidth="1"/>
    <col min="11013" max="11013" width="14.7109375" style="8" customWidth="1"/>
    <col min="11014" max="11014" width="5.140625" style="8" customWidth="1"/>
    <col min="11015" max="11015" width="13.7109375" style="8" customWidth="1"/>
    <col min="11016" max="11016" width="14.7109375" style="8" customWidth="1"/>
    <col min="11017" max="11017" width="10.42578125" style="8" customWidth="1"/>
    <col min="11018" max="11018" width="10.5703125" style="8" customWidth="1"/>
    <col min="11019" max="11263" width="9.140625" style="8"/>
    <col min="11264" max="11264" width="4.7109375" style="8" customWidth="1"/>
    <col min="11265" max="11265" width="32" style="8" customWidth="1"/>
    <col min="11266" max="11266" width="4.7109375" style="8" customWidth="1"/>
    <col min="11267" max="11267" width="6" style="8" customWidth="1"/>
    <col min="11268" max="11268" width="11.7109375" style="8" customWidth="1"/>
    <col min="11269" max="11269" width="14.7109375" style="8" customWidth="1"/>
    <col min="11270" max="11270" width="5.140625" style="8" customWidth="1"/>
    <col min="11271" max="11271" width="13.7109375" style="8" customWidth="1"/>
    <col min="11272" max="11272" width="14.7109375" style="8" customWidth="1"/>
    <col min="11273" max="11273" width="10.42578125" style="8" customWidth="1"/>
    <col min="11274" max="11274" width="10.5703125" style="8" customWidth="1"/>
    <col min="11275" max="11519" width="9.140625" style="8"/>
    <col min="11520" max="11520" width="4.7109375" style="8" customWidth="1"/>
    <col min="11521" max="11521" width="32" style="8" customWidth="1"/>
    <col min="11522" max="11522" width="4.7109375" style="8" customWidth="1"/>
    <col min="11523" max="11523" width="6" style="8" customWidth="1"/>
    <col min="11524" max="11524" width="11.7109375" style="8" customWidth="1"/>
    <col min="11525" max="11525" width="14.7109375" style="8" customWidth="1"/>
    <col min="11526" max="11526" width="5.140625" style="8" customWidth="1"/>
    <col min="11527" max="11527" width="13.7109375" style="8" customWidth="1"/>
    <col min="11528" max="11528" width="14.7109375" style="8" customWidth="1"/>
    <col min="11529" max="11529" width="10.42578125" style="8" customWidth="1"/>
    <col min="11530" max="11530" width="10.5703125" style="8" customWidth="1"/>
    <col min="11531" max="11775" width="9.140625" style="8"/>
    <col min="11776" max="11776" width="4.7109375" style="8" customWidth="1"/>
    <col min="11777" max="11777" width="32" style="8" customWidth="1"/>
    <col min="11778" max="11778" width="4.7109375" style="8" customWidth="1"/>
    <col min="11779" max="11779" width="6" style="8" customWidth="1"/>
    <col min="11780" max="11780" width="11.7109375" style="8" customWidth="1"/>
    <col min="11781" max="11781" width="14.7109375" style="8" customWidth="1"/>
    <col min="11782" max="11782" width="5.140625" style="8" customWidth="1"/>
    <col min="11783" max="11783" width="13.7109375" style="8" customWidth="1"/>
    <col min="11784" max="11784" width="14.7109375" style="8" customWidth="1"/>
    <col min="11785" max="11785" width="10.42578125" style="8" customWidth="1"/>
    <col min="11786" max="11786" width="10.5703125" style="8" customWidth="1"/>
    <col min="11787" max="12031" width="9.140625" style="8"/>
    <col min="12032" max="12032" width="4.7109375" style="8" customWidth="1"/>
    <col min="12033" max="12033" width="32" style="8" customWidth="1"/>
    <col min="12034" max="12034" width="4.7109375" style="8" customWidth="1"/>
    <col min="12035" max="12035" width="6" style="8" customWidth="1"/>
    <col min="12036" max="12036" width="11.7109375" style="8" customWidth="1"/>
    <col min="12037" max="12037" width="14.7109375" style="8" customWidth="1"/>
    <col min="12038" max="12038" width="5.140625" style="8" customWidth="1"/>
    <col min="12039" max="12039" width="13.7109375" style="8" customWidth="1"/>
    <col min="12040" max="12040" width="14.7109375" style="8" customWidth="1"/>
    <col min="12041" max="12041" width="10.42578125" style="8" customWidth="1"/>
    <col min="12042" max="12042" width="10.5703125" style="8" customWidth="1"/>
    <col min="12043" max="12287" width="9.140625" style="8"/>
    <col min="12288" max="12288" width="4.7109375" style="8" customWidth="1"/>
    <col min="12289" max="12289" width="32" style="8" customWidth="1"/>
    <col min="12290" max="12290" width="4.7109375" style="8" customWidth="1"/>
    <col min="12291" max="12291" width="6" style="8" customWidth="1"/>
    <col min="12292" max="12292" width="11.7109375" style="8" customWidth="1"/>
    <col min="12293" max="12293" width="14.7109375" style="8" customWidth="1"/>
    <col min="12294" max="12294" width="5.140625" style="8" customWidth="1"/>
    <col min="12295" max="12295" width="13.7109375" style="8" customWidth="1"/>
    <col min="12296" max="12296" width="14.7109375" style="8" customWidth="1"/>
    <col min="12297" max="12297" width="10.42578125" style="8" customWidth="1"/>
    <col min="12298" max="12298" width="10.5703125" style="8" customWidth="1"/>
    <col min="12299" max="12543" width="9.140625" style="8"/>
    <col min="12544" max="12544" width="4.7109375" style="8" customWidth="1"/>
    <col min="12545" max="12545" width="32" style="8" customWidth="1"/>
    <col min="12546" max="12546" width="4.7109375" style="8" customWidth="1"/>
    <col min="12547" max="12547" width="6" style="8" customWidth="1"/>
    <col min="12548" max="12548" width="11.7109375" style="8" customWidth="1"/>
    <col min="12549" max="12549" width="14.7109375" style="8" customWidth="1"/>
    <col min="12550" max="12550" width="5.140625" style="8" customWidth="1"/>
    <col min="12551" max="12551" width="13.7109375" style="8" customWidth="1"/>
    <col min="12552" max="12552" width="14.7109375" style="8" customWidth="1"/>
    <col min="12553" max="12553" width="10.42578125" style="8" customWidth="1"/>
    <col min="12554" max="12554" width="10.5703125" style="8" customWidth="1"/>
    <col min="12555" max="12799" width="9.140625" style="8"/>
    <col min="12800" max="12800" width="4.7109375" style="8" customWidth="1"/>
    <col min="12801" max="12801" width="32" style="8" customWidth="1"/>
    <col min="12802" max="12802" width="4.7109375" style="8" customWidth="1"/>
    <col min="12803" max="12803" width="6" style="8" customWidth="1"/>
    <col min="12804" max="12804" width="11.7109375" style="8" customWidth="1"/>
    <col min="12805" max="12805" width="14.7109375" style="8" customWidth="1"/>
    <col min="12806" max="12806" width="5.140625" style="8" customWidth="1"/>
    <col min="12807" max="12807" width="13.7109375" style="8" customWidth="1"/>
    <col min="12808" max="12808" width="14.7109375" style="8" customWidth="1"/>
    <col min="12809" max="12809" width="10.42578125" style="8" customWidth="1"/>
    <col min="12810" max="12810" width="10.5703125" style="8" customWidth="1"/>
    <col min="12811" max="13055" width="9.140625" style="8"/>
    <col min="13056" max="13056" width="4.7109375" style="8" customWidth="1"/>
    <col min="13057" max="13057" width="32" style="8" customWidth="1"/>
    <col min="13058" max="13058" width="4.7109375" style="8" customWidth="1"/>
    <col min="13059" max="13059" width="6" style="8" customWidth="1"/>
    <col min="13060" max="13060" width="11.7109375" style="8" customWidth="1"/>
    <col min="13061" max="13061" width="14.7109375" style="8" customWidth="1"/>
    <col min="13062" max="13062" width="5.140625" style="8" customWidth="1"/>
    <col min="13063" max="13063" width="13.7109375" style="8" customWidth="1"/>
    <col min="13064" max="13064" width="14.7109375" style="8" customWidth="1"/>
    <col min="13065" max="13065" width="10.42578125" style="8" customWidth="1"/>
    <col min="13066" max="13066" width="10.5703125" style="8" customWidth="1"/>
    <col min="13067" max="13311" width="9.140625" style="8"/>
    <col min="13312" max="13312" width="4.7109375" style="8" customWidth="1"/>
    <col min="13313" max="13313" width="32" style="8" customWidth="1"/>
    <col min="13314" max="13314" width="4.7109375" style="8" customWidth="1"/>
    <col min="13315" max="13315" width="6" style="8" customWidth="1"/>
    <col min="13316" max="13316" width="11.7109375" style="8" customWidth="1"/>
    <col min="13317" max="13317" width="14.7109375" style="8" customWidth="1"/>
    <col min="13318" max="13318" width="5.140625" style="8" customWidth="1"/>
    <col min="13319" max="13319" width="13.7109375" style="8" customWidth="1"/>
    <col min="13320" max="13320" width="14.7109375" style="8" customWidth="1"/>
    <col min="13321" max="13321" width="10.42578125" style="8" customWidth="1"/>
    <col min="13322" max="13322" width="10.5703125" style="8" customWidth="1"/>
    <col min="13323" max="13567" width="9.140625" style="8"/>
    <col min="13568" max="13568" width="4.7109375" style="8" customWidth="1"/>
    <col min="13569" max="13569" width="32" style="8" customWidth="1"/>
    <col min="13570" max="13570" width="4.7109375" style="8" customWidth="1"/>
    <col min="13571" max="13571" width="6" style="8" customWidth="1"/>
    <col min="13572" max="13572" width="11.7109375" style="8" customWidth="1"/>
    <col min="13573" max="13573" width="14.7109375" style="8" customWidth="1"/>
    <col min="13574" max="13574" width="5.140625" style="8" customWidth="1"/>
    <col min="13575" max="13575" width="13.7109375" style="8" customWidth="1"/>
    <col min="13576" max="13576" width="14.7109375" style="8" customWidth="1"/>
    <col min="13577" max="13577" width="10.42578125" style="8" customWidth="1"/>
    <col min="13578" max="13578" width="10.5703125" style="8" customWidth="1"/>
    <col min="13579" max="13823" width="9.140625" style="8"/>
    <col min="13824" max="13824" width="4.7109375" style="8" customWidth="1"/>
    <col min="13825" max="13825" width="32" style="8" customWidth="1"/>
    <col min="13826" max="13826" width="4.7109375" style="8" customWidth="1"/>
    <col min="13827" max="13827" width="6" style="8" customWidth="1"/>
    <col min="13828" max="13828" width="11.7109375" style="8" customWidth="1"/>
    <col min="13829" max="13829" width="14.7109375" style="8" customWidth="1"/>
    <col min="13830" max="13830" width="5.140625" style="8" customWidth="1"/>
    <col min="13831" max="13831" width="13.7109375" style="8" customWidth="1"/>
    <col min="13832" max="13832" width="14.7109375" style="8" customWidth="1"/>
    <col min="13833" max="13833" width="10.42578125" style="8" customWidth="1"/>
    <col min="13834" max="13834" width="10.5703125" style="8" customWidth="1"/>
    <col min="13835" max="14079" width="9.140625" style="8"/>
    <col min="14080" max="14080" width="4.7109375" style="8" customWidth="1"/>
    <col min="14081" max="14081" width="32" style="8" customWidth="1"/>
    <col min="14082" max="14082" width="4.7109375" style="8" customWidth="1"/>
    <col min="14083" max="14083" width="6" style="8" customWidth="1"/>
    <col min="14084" max="14084" width="11.7109375" style="8" customWidth="1"/>
    <col min="14085" max="14085" width="14.7109375" style="8" customWidth="1"/>
    <col min="14086" max="14086" width="5.140625" style="8" customWidth="1"/>
    <col min="14087" max="14087" width="13.7109375" style="8" customWidth="1"/>
    <col min="14088" max="14088" width="14.7109375" style="8" customWidth="1"/>
    <col min="14089" max="14089" width="10.42578125" style="8" customWidth="1"/>
    <col min="14090" max="14090" width="10.5703125" style="8" customWidth="1"/>
    <col min="14091" max="14335" width="9.140625" style="8"/>
    <col min="14336" max="14336" width="4.7109375" style="8" customWidth="1"/>
    <col min="14337" max="14337" width="32" style="8" customWidth="1"/>
    <col min="14338" max="14338" width="4.7109375" style="8" customWidth="1"/>
    <col min="14339" max="14339" width="6" style="8" customWidth="1"/>
    <col min="14340" max="14340" width="11.7109375" style="8" customWidth="1"/>
    <col min="14341" max="14341" width="14.7109375" style="8" customWidth="1"/>
    <col min="14342" max="14342" width="5.140625" style="8" customWidth="1"/>
    <col min="14343" max="14343" width="13.7109375" style="8" customWidth="1"/>
    <col min="14344" max="14344" width="14.7109375" style="8" customWidth="1"/>
    <col min="14345" max="14345" width="10.42578125" style="8" customWidth="1"/>
    <col min="14346" max="14346" width="10.5703125" style="8" customWidth="1"/>
    <col min="14347" max="14591" width="9.140625" style="8"/>
    <col min="14592" max="14592" width="4.7109375" style="8" customWidth="1"/>
    <col min="14593" max="14593" width="32" style="8" customWidth="1"/>
    <col min="14594" max="14594" width="4.7109375" style="8" customWidth="1"/>
    <col min="14595" max="14595" width="6" style="8" customWidth="1"/>
    <col min="14596" max="14596" width="11.7109375" style="8" customWidth="1"/>
    <col min="14597" max="14597" width="14.7109375" style="8" customWidth="1"/>
    <col min="14598" max="14598" width="5.140625" style="8" customWidth="1"/>
    <col min="14599" max="14599" width="13.7109375" style="8" customWidth="1"/>
    <col min="14600" max="14600" width="14.7109375" style="8" customWidth="1"/>
    <col min="14601" max="14601" width="10.42578125" style="8" customWidth="1"/>
    <col min="14602" max="14602" width="10.5703125" style="8" customWidth="1"/>
    <col min="14603" max="14847" width="9.140625" style="8"/>
    <col min="14848" max="14848" width="4.7109375" style="8" customWidth="1"/>
    <col min="14849" max="14849" width="32" style="8" customWidth="1"/>
    <col min="14850" max="14850" width="4.7109375" style="8" customWidth="1"/>
    <col min="14851" max="14851" width="6" style="8" customWidth="1"/>
    <col min="14852" max="14852" width="11.7109375" style="8" customWidth="1"/>
    <col min="14853" max="14853" width="14.7109375" style="8" customWidth="1"/>
    <col min="14854" max="14854" width="5.140625" style="8" customWidth="1"/>
    <col min="14855" max="14855" width="13.7109375" style="8" customWidth="1"/>
    <col min="14856" max="14856" width="14.7109375" style="8" customWidth="1"/>
    <col min="14857" max="14857" width="10.42578125" style="8" customWidth="1"/>
    <col min="14858" max="14858" width="10.5703125" style="8" customWidth="1"/>
    <col min="14859" max="15103" width="9.140625" style="8"/>
    <col min="15104" max="15104" width="4.7109375" style="8" customWidth="1"/>
    <col min="15105" max="15105" width="32" style="8" customWidth="1"/>
    <col min="15106" max="15106" width="4.7109375" style="8" customWidth="1"/>
    <col min="15107" max="15107" width="6" style="8" customWidth="1"/>
    <col min="15108" max="15108" width="11.7109375" style="8" customWidth="1"/>
    <col min="15109" max="15109" width="14.7109375" style="8" customWidth="1"/>
    <col min="15110" max="15110" width="5.140625" style="8" customWidth="1"/>
    <col min="15111" max="15111" width="13.7109375" style="8" customWidth="1"/>
    <col min="15112" max="15112" width="14.7109375" style="8" customWidth="1"/>
    <col min="15113" max="15113" width="10.42578125" style="8" customWidth="1"/>
    <col min="15114" max="15114" width="10.5703125" style="8" customWidth="1"/>
    <col min="15115" max="15359" width="9.140625" style="8"/>
    <col min="15360" max="15360" width="4.7109375" style="8" customWidth="1"/>
    <col min="15361" max="15361" width="32" style="8" customWidth="1"/>
    <col min="15362" max="15362" width="4.7109375" style="8" customWidth="1"/>
    <col min="15363" max="15363" width="6" style="8" customWidth="1"/>
    <col min="15364" max="15364" width="11.7109375" style="8" customWidth="1"/>
    <col min="15365" max="15365" width="14.7109375" style="8" customWidth="1"/>
    <col min="15366" max="15366" width="5.140625" style="8" customWidth="1"/>
    <col min="15367" max="15367" width="13.7109375" style="8" customWidth="1"/>
    <col min="15368" max="15368" width="14.7109375" style="8" customWidth="1"/>
    <col min="15369" max="15369" width="10.42578125" style="8" customWidth="1"/>
    <col min="15370" max="15370" width="10.5703125" style="8" customWidth="1"/>
    <col min="15371" max="15615" width="9.140625" style="8"/>
    <col min="15616" max="15616" width="4.7109375" style="8" customWidth="1"/>
    <col min="15617" max="15617" width="32" style="8" customWidth="1"/>
    <col min="15618" max="15618" width="4.7109375" style="8" customWidth="1"/>
    <col min="15619" max="15619" width="6" style="8" customWidth="1"/>
    <col min="15620" max="15620" width="11.7109375" style="8" customWidth="1"/>
    <col min="15621" max="15621" width="14.7109375" style="8" customWidth="1"/>
    <col min="15622" max="15622" width="5.140625" style="8" customWidth="1"/>
    <col min="15623" max="15623" width="13.7109375" style="8" customWidth="1"/>
    <col min="15624" max="15624" width="14.7109375" style="8" customWidth="1"/>
    <col min="15625" max="15625" width="10.42578125" style="8" customWidth="1"/>
    <col min="15626" max="15626" width="10.5703125" style="8" customWidth="1"/>
    <col min="15627" max="15871" width="9.140625" style="8"/>
    <col min="15872" max="15872" width="4.7109375" style="8" customWidth="1"/>
    <col min="15873" max="15873" width="32" style="8" customWidth="1"/>
    <col min="15874" max="15874" width="4.7109375" style="8" customWidth="1"/>
    <col min="15875" max="15875" width="6" style="8" customWidth="1"/>
    <col min="15876" max="15876" width="11.7109375" style="8" customWidth="1"/>
    <col min="15877" max="15877" width="14.7109375" style="8" customWidth="1"/>
    <col min="15878" max="15878" width="5.140625" style="8" customWidth="1"/>
    <col min="15879" max="15879" width="13.7109375" style="8" customWidth="1"/>
    <col min="15880" max="15880" width="14.7109375" style="8" customWidth="1"/>
    <col min="15881" max="15881" width="10.42578125" style="8" customWidth="1"/>
    <col min="15882" max="15882" width="10.5703125" style="8" customWidth="1"/>
    <col min="15883" max="16127" width="9.140625" style="8"/>
    <col min="16128" max="16128" width="4.7109375" style="8" customWidth="1"/>
    <col min="16129" max="16129" width="32" style="8" customWidth="1"/>
    <col min="16130" max="16130" width="4.7109375" style="8" customWidth="1"/>
    <col min="16131" max="16131" width="6" style="8" customWidth="1"/>
    <col min="16132" max="16132" width="11.7109375" style="8" customWidth="1"/>
    <col min="16133" max="16133" width="14.7109375" style="8" customWidth="1"/>
    <col min="16134" max="16134" width="5.140625" style="8" customWidth="1"/>
    <col min="16135" max="16135" width="13.7109375" style="8" customWidth="1"/>
    <col min="16136" max="16136" width="14.7109375" style="8" customWidth="1"/>
    <col min="16137" max="16137" width="10.42578125" style="8" customWidth="1"/>
    <col min="16138" max="16138" width="10.5703125" style="8" customWidth="1"/>
    <col min="16139" max="16384" width="9.140625" style="8"/>
  </cols>
  <sheetData>
    <row r="1" spans="1:12" s="1" customFormat="1" ht="18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</row>
    <row r="2" spans="1:12" s="3" customFormat="1">
      <c r="A2" s="2" t="s">
        <v>1</v>
      </c>
      <c r="C2" s="4"/>
      <c r="D2" s="5"/>
      <c r="E2" s="6"/>
      <c r="F2" s="4"/>
      <c r="G2" s="4"/>
      <c r="H2" s="4"/>
    </row>
    <row r="3" spans="1:12" s="3" customFormat="1">
      <c r="A3" s="2"/>
      <c r="C3" s="4"/>
      <c r="D3" s="5"/>
      <c r="E3" s="6"/>
      <c r="F3" s="4"/>
      <c r="G3" s="4"/>
      <c r="H3" s="4"/>
    </row>
    <row r="4" spans="1:12" ht="20.100000000000001" customHeight="1">
      <c r="A4" s="7" t="s">
        <v>57</v>
      </c>
      <c r="C4" s="9"/>
      <c r="D4" s="8"/>
    </row>
    <row r="5" spans="1:12" ht="20.100000000000001" customHeight="1" thickBot="1">
      <c r="B5" s="7"/>
    </row>
    <row r="6" spans="1:12" s="26" customFormat="1" ht="21.95" customHeight="1">
      <c r="A6" s="22" t="s">
        <v>2</v>
      </c>
      <c r="B6" s="23" t="s">
        <v>3</v>
      </c>
      <c r="C6" s="24" t="s">
        <v>4</v>
      </c>
      <c r="D6" s="23" t="s">
        <v>5</v>
      </c>
      <c r="E6" s="24" t="s">
        <v>6</v>
      </c>
      <c r="F6" s="24" t="s">
        <v>7</v>
      </c>
      <c r="G6" s="24" t="s">
        <v>8</v>
      </c>
      <c r="H6" s="24" t="s">
        <v>9</v>
      </c>
      <c r="I6" s="24" t="s">
        <v>10</v>
      </c>
      <c r="J6" s="24" t="s">
        <v>11</v>
      </c>
      <c r="K6" s="25" t="s">
        <v>12</v>
      </c>
    </row>
    <row r="7" spans="1:12" s="27" customFormat="1" ht="10.5">
      <c r="A7" s="11">
        <v>1</v>
      </c>
      <c r="B7" s="12">
        <v>2</v>
      </c>
      <c r="C7" s="12">
        <v>3</v>
      </c>
      <c r="D7" s="12">
        <v>4</v>
      </c>
      <c r="E7" s="12">
        <v>5</v>
      </c>
      <c r="F7" s="12">
        <v>6</v>
      </c>
      <c r="G7" s="12">
        <v>7</v>
      </c>
      <c r="H7" s="12">
        <v>8</v>
      </c>
      <c r="I7" s="12">
        <v>9</v>
      </c>
      <c r="J7" s="12">
        <v>10</v>
      </c>
      <c r="K7" s="12">
        <v>11</v>
      </c>
    </row>
    <row r="8" spans="1:12" s="32" customFormat="1" ht="85.5" customHeight="1" thickBot="1">
      <c r="A8" s="13">
        <v>1</v>
      </c>
      <c r="B8" s="28" t="s">
        <v>43</v>
      </c>
      <c r="C8" s="29" t="s">
        <v>16</v>
      </c>
      <c r="D8" s="30">
        <v>35</v>
      </c>
      <c r="E8" s="194"/>
      <c r="F8" s="31">
        <f>ROUND(D8*E8,2)</f>
        <v>0</v>
      </c>
      <c r="G8" s="197"/>
      <c r="H8" s="31">
        <f>ROUND(F8*G8,2)</f>
        <v>0</v>
      </c>
      <c r="I8" s="14">
        <f>ROUND(F8+H8,2)</f>
        <v>0</v>
      </c>
      <c r="J8" s="195"/>
      <c r="K8" s="196"/>
      <c r="L8" s="109"/>
    </row>
    <row r="9" spans="1:12" ht="24" customHeight="1" thickBot="1">
      <c r="A9" s="9"/>
      <c r="B9" s="15"/>
      <c r="C9" s="15"/>
      <c r="D9" s="16"/>
      <c r="E9" s="17" t="s">
        <v>13</v>
      </c>
      <c r="F9" s="33">
        <f>SUM(F8:F8)</f>
        <v>0</v>
      </c>
      <c r="G9" s="19"/>
      <c r="H9" s="34">
        <f>SUM(H8:H8)</f>
        <v>0</v>
      </c>
      <c r="I9" s="35">
        <f>SUM(I8:I8)</f>
        <v>0</v>
      </c>
      <c r="J9" s="36"/>
      <c r="K9" s="21"/>
    </row>
    <row r="10" spans="1:12">
      <c r="E10" s="37"/>
      <c r="F10" s="38"/>
      <c r="I10" s="38"/>
      <c r="K10" s="21"/>
    </row>
    <row r="11" spans="1:12">
      <c r="E11" s="37"/>
      <c r="F11" s="38"/>
      <c r="I11" s="38"/>
      <c r="K11" s="21"/>
    </row>
    <row r="12" spans="1:12">
      <c r="F12" s="38"/>
      <c r="K12" s="21"/>
    </row>
    <row r="13" spans="1:12" s="40" customFormat="1" ht="12">
      <c r="A13" s="39"/>
      <c r="B13" s="39" t="s">
        <v>17</v>
      </c>
      <c r="C13" s="39"/>
      <c r="D13" s="39"/>
      <c r="E13" s="39"/>
      <c r="F13" s="39"/>
      <c r="G13" s="39"/>
      <c r="H13" s="39" t="s">
        <v>18</v>
      </c>
      <c r="I13" s="39"/>
      <c r="J13" s="39"/>
    </row>
    <row r="14" spans="1:12">
      <c r="K14" s="21"/>
    </row>
    <row r="15" spans="1:12">
      <c r="K15" s="21"/>
    </row>
    <row r="16" spans="1:12">
      <c r="K16" s="21"/>
    </row>
    <row r="17" spans="11:11">
      <c r="K17" s="21"/>
    </row>
    <row r="18" spans="11:11">
      <c r="K18" s="21"/>
    </row>
    <row r="19" spans="11:11">
      <c r="K19" s="21"/>
    </row>
    <row r="20" spans="11:11">
      <c r="K20" s="21"/>
    </row>
    <row r="21" spans="11:11">
      <c r="K21" s="21"/>
    </row>
    <row r="22" spans="11:11">
      <c r="K22" s="21"/>
    </row>
    <row r="23" spans="11:11">
      <c r="K23" s="21"/>
    </row>
    <row r="24" spans="11:11">
      <c r="K24" s="21"/>
    </row>
    <row r="25" spans="11:11">
      <c r="K25" s="21"/>
    </row>
    <row r="26" spans="11:11">
      <c r="K26" s="21"/>
    </row>
    <row r="27" spans="11:11">
      <c r="K27" s="21"/>
    </row>
    <row r="28" spans="11:11">
      <c r="K28" s="21"/>
    </row>
    <row r="29" spans="11:11">
      <c r="K29" s="21"/>
    </row>
    <row r="30" spans="11:11">
      <c r="K30" s="21"/>
    </row>
    <row r="31" spans="11:11">
      <c r="K31" s="21"/>
    </row>
    <row r="32" spans="11:11">
      <c r="K32" s="21"/>
    </row>
    <row r="33" spans="11:11">
      <c r="K33" s="21"/>
    </row>
    <row r="34" spans="11:11">
      <c r="K34" s="21"/>
    </row>
    <row r="35" spans="11:11">
      <c r="K35" s="21"/>
    </row>
    <row r="36" spans="11:11">
      <c r="K36" s="21"/>
    </row>
    <row r="37" spans="11:11">
      <c r="K37" s="21"/>
    </row>
    <row r="38" spans="11:11">
      <c r="K38" s="21"/>
    </row>
    <row r="39" spans="11:11">
      <c r="K39" s="21"/>
    </row>
    <row r="40" spans="11:11">
      <c r="K40" s="21"/>
    </row>
    <row r="41" spans="11:11">
      <c r="K41" s="21"/>
    </row>
    <row r="42" spans="11:11">
      <c r="K42" s="21"/>
    </row>
    <row r="43" spans="11:11">
      <c r="K43" s="21"/>
    </row>
    <row r="44" spans="11:11">
      <c r="K44" s="21"/>
    </row>
    <row r="45" spans="11:11">
      <c r="K45" s="21"/>
    </row>
    <row r="46" spans="11:11">
      <c r="K46" s="21"/>
    </row>
    <row r="47" spans="11:11">
      <c r="K47" s="21"/>
    </row>
    <row r="48" spans="11:11">
      <c r="K48" s="21"/>
    </row>
    <row r="49" spans="11:11">
      <c r="K49" s="21"/>
    </row>
    <row r="50" spans="11:11">
      <c r="K50" s="21"/>
    </row>
    <row r="51" spans="11:11">
      <c r="K51" s="21"/>
    </row>
    <row r="52" spans="11:11">
      <c r="K52" s="21"/>
    </row>
    <row r="53" spans="11:11">
      <c r="K53" s="21"/>
    </row>
    <row r="54" spans="11:11">
      <c r="K54" s="21"/>
    </row>
    <row r="55" spans="11:11">
      <c r="K55" s="21"/>
    </row>
    <row r="56" spans="11:11">
      <c r="K56" s="21"/>
    </row>
    <row r="57" spans="11:11">
      <c r="K57" s="21"/>
    </row>
    <row r="58" spans="11:11">
      <c r="K58" s="21"/>
    </row>
    <row r="59" spans="11:11">
      <c r="K59" s="21"/>
    </row>
    <row r="60" spans="11:11">
      <c r="K60" s="21"/>
    </row>
    <row r="61" spans="11:11">
      <c r="K61" s="21"/>
    </row>
    <row r="62" spans="11:11">
      <c r="K62" s="21"/>
    </row>
    <row r="63" spans="11:11">
      <c r="K63" s="21"/>
    </row>
    <row r="64" spans="11:11">
      <c r="K64" s="21"/>
    </row>
    <row r="65" spans="11:11">
      <c r="K65" s="21"/>
    </row>
    <row r="66" spans="11:11">
      <c r="K66" s="21"/>
    </row>
    <row r="67" spans="11:11">
      <c r="K67" s="21"/>
    </row>
    <row r="68" spans="11:11">
      <c r="K68" s="21"/>
    </row>
    <row r="69" spans="11:11">
      <c r="K69" s="21"/>
    </row>
    <row r="70" spans="11:11">
      <c r="K70" s="21"/>
    </row>
    <row r="71" spans="11:11">
      <c r="K71" s="21"/>
    </row>
    <row r="72" spans="11:11">
      <c r="K72" s="21"/>
    </row>
    <row r="73" spans="11:11">
      <c r="K73" s="21"/>
    </row>
    <row r="74" spans="11:11">
      <c r="K74" s="21"/>
    </row>
    <row r="75" spans="11:11">
      <c r="K75" s="21"/>
    </row>
    <row r="76" spans="11:11">
      <c r="K76" s="21"/>
    </row>
    <row r="77" spans="11:11">
      <c r="K77" s="21"/>
    </row>
    <row r="78" spans="11:11">
      <c r="K78" s="21"/>
    </row>
    <row r="79" spans="11:11">
      <c r="K79" s="21"/>
    </row>
    <row r="80" spans="11:11">
      <c r="K80" s="21"/>
    </row>
    <row r="81" spans="11:11">
      <c r="K81" s="21"/>
    </row>
    <row r="82" spans="11:11">
      <c r="K82" s="21"/>
    </row>
    <row r="83" spans="11:11">
      <c r="K83" s="21"/>
    </row>
    <row r="84" spans="11:11">
      <c r="K84" s="21"/>
    </row>
    <row r="85" spans="11:11">
      <c r="K85" s="21"/>
    </row>
    <row r="86" spans="11:11">
      <c r="K86" s="21"/>
    </row>
    <row r="87" spans="11:11">
      <c r="K87" s="21"/>
    </row>
    <row r="88" spans="11:11">
      <c r="K88" s="21"/>
    </row>
    <row r="89" spans="11:11">
      <c r="K89" s="21"/>
    </row>
    <row r="90" spans="11:11">
      <c r="K90" s="21"/>
    </row>
    <row r="91" spans="11:11">
      <c r="K91" s="21"/>
    </row>
    <row r="92" spans="11:11">
      <c r="K92" s="21"/>
    </row>
    <row r="93" spans="11:11">
      <c r="K93" s="21"/>
    </row>
    <row r="94" spans="11:11">
      <c r="K94" s="21"/>
    </row>
    <row r="95" spans="11:11">
      <c r="K95" s="21"/>
    </row>
    <row r="96" spans="11:11">
      <c r="K96" s="21"/>
    </row>
    <row r="97" spans="11:11">
      <c r="K97" s="21"/>
    </row>
    <row r="98" spans="11:11">
      <c r="K98" s="21"/>
    </row>
    <row r="99" spans="11:11">
      <c r="K99" s="21"/>
    </row>
    <row r="100" spans="11:11">
      <c r="K100" s="21"/>
    </row>
    <row r="101" spans="11:11">
      <c r="K101" s="21"/>
    </row>
    <row r="102" spans="11:11">
      <c r="K102" s="21"/>
    </row>
    <row r="103" spans="11:11">
      <c r="K103" s="21"/>
    </row>
    <row r="104" spans="11:11">
      <c r="K104" s="21"/>
    </row>
    <row r="105" spans="11:11">
      <c r="K105" s="21"/>
    </row>
    <row r="106" spans="11:11">
      <c r="K106" s="21"/>
    </row>
    <row r="107" spans="11:11">
      <c r="K107" s="21"/>
    </row>
    <row r="108" spans="11:11">
      <c r="K108" s="21"/>
    </row>
    <row r="109" spans="11:11">
      <c r="K109" s="21"/>
    </row>
    <row r="110" spans="11:11">
      <c r="K110" s="21"/>
    </row>
    <row r="111" spans="11:11">
      <c r="K111" s="21"/>
    </row>
    <row r="112" spans="11:11">
      <c r="K112" s="21"/>
    </row>
    <row r="113" spans="11:11">
      <c r="K113" s="21"/>
    </row>
    <row r="114" spans="11:11">
      <c r="K114" s="21"/>
    </row>
    <row r="115" spans="11:11">
      <c r="K115" s="21"/>
    </row>
    <row r="116" spans="11:11">
      <c r="K116" s="21"/>
    </row>
    <row r="117" spans="11:11">
      <c r="K117" s="21"/>
    </row>
    <row r="118" spans="11:11">
      <c r="K118" s="21"/>
    </row>
    <row r="119" spans="11:11">
      <c r="K119" s="21"/>
    </row>
    <row r="120" spans="11:11">
      <c r="K120" s="21"/>
    </row>
    <row r="121" spans="11:11">
      <c r="K121" s="21"/>
    </row>
    <row r="122" spans="11:11">
      <c r="K122" s="21"/>
    </row>
    <row r="123" spans="11:11">
      <c r="K123" s="21"/>
    </row>
    <row r="124" spans="11:11">
      <c r="K124" s="21"/>
    </row>
    <row r="125" spans="11:11">
      <c r="K125" s="21"/>
    </row>
    <row r="126" spans="11:11">
      <c r="K126" s="21"/>
    </row>
    <row r="127" spans="11:11">
      <c r="K127" s="21"/>
    </row>
    <row r="128" spans="11:11">
      <c r="K128" s="21"/>
    </row>
    <row r="129" spans="11:11">
      <c r="K129" s="21"/>
    </row>
    <row r="130" spans="11:11">
      <c r="K130" s="21"/>
    </row>
    <row r="131" spans="11:11">
      <c r="K131" s="21"/>
    </row>
    <row r="132" spans="11:11">
      <c r="K132" s="21"/>
    </row>
    <row r="133" spans="11:11">
      <c r="K133" s="21"/>
    </row>
    <row r="134" spans="11:11">
      <c r="K134" s="21"/>
    </row>
    <row r="135" spans="11:11">
      <c r="K135" s="21"/>
    </row>
    <row r="136" spans="11:11">
      <c r="K136" s="21"/>
    </row>
    <row r="137" spans="11:11">
      <c r="K137" s="21"/>
    </row>
    <row r="138" spans="11:11">
      <c r="K138" s="21"/>
    </row>
    <row r="139" spans="11:11">
      <c r="K139" s="21"/>
    </row>
    <row r="140" spans="11:11">
      <c r="K140" s="21"/>
    </row>
    <row r="141" spans="11:11">
      <c r="K141" s="21"/>
    </row>
    <row r="142" spans="11:11">
      <c r="K142" s="21"/>
    </row>
    <row r="143" spans="11:11">
      <c r="K143" s="21"/>
    </row>
    <row r="144" spans="11:11">
      <c r="K144" s="21"/>
    </row>
    <row r="145" spans="11:11">
      <c r="K145" s="21"/>
    </row>
    <row r="146" spans="11:11">
      <c r="K146" s="21"/>
    </row>
    <row r="147" spans="11:11">
      <c r="K147" s="21"/>
    </row>
    <row r="148" spans="11:11">
      <c r="K148" s="21"/>
    </row>
    <row r="149" spans="11:11">
      <c r="K149" s="21"/>
    </row>
    <row r="150" spans="11:11">
      <c r="K150" s="21"/>
    </row>
    <row r="151" spans="11:11">
      <c r="K151" s="21"/>
    </row>
    <row r="152" spans="11:11">
      <c r="K152" s="21"/>
    </row>
    <row r="153" spans="11:11">
      <c r="K153" s="21"/>
    </row>
    <row r="154" spans="11:11">
      <c r="K154" s="21"/>
    </row>
    <row r="155" spans="11:11">
      <c r="K155" s="21"/>
    </row>
    <row r="156" spans="11:11">
      <c r="K156" s="21"/>
    </row>
    <row r="157" spans="11:11">
      <c r="K157" s="21"/>
    </row>
    <row r="158" spans="11:11">
      <c r="K158" s="21"/>
    </row>
    <row r="159" spans="11:11">
      <c r="K159" s="21"/>
    </row>
    <row r="160" spans="11:11">
      <c r="K160" s="21"/>
    </row>
    <row r="161" spans="11:11">
      <c r="K161" s="21"/>
    </row>
    <row r="162" spans="11:11">
      <c r="K162" s="21"/>
    </row>
    <row r="163" spans="11:11">
      <c r="K163" s="21"/>
    </row>
    <row r="164" spans="11:11">
      <c r="K164" s="21"/>
    </row>
    <row r="165" spans="11:11">
      <c r="K165" s="21"/>
    </row>
    <row r="166" spans="11:11">
      <c r="K166" s="21"/>
    </row>
    <row r="167" spans="11:11">
      <c r="K167" s="21"/>
    </row>
    <row r="168" spans="11:11">
      <c r="K168" s="21"/>
    </row>
    <row r="169" spans="11:11">
      <c r="K169" s="21"/>
    </row>
    <row r="170" spans="11:11">
      <c r="K170" s="21"/>
    </row>
    <row r="171" spans="11:11">
      <c r="K171" s="21"/>
    </row>
    <row r="172" spans="11:11">
      <c r="K172" s="21"/>
    </row>
    <row r="173" spans="11:11">
      <c r="K173" s="21"/>
    </row>
    <row r="174" spans="11:11">
      <c r="K174" s="21"/>
    </row>
    <row r="175" spans="11:11">
      <c r="K175" s="21"/>
    </row>
    <row r="176" spans="11:11">
      <c r="K176" s="21"/>
    </row>
    <row r="177" spans="11:11">
      <c r="K177" s="21"/>
    </row>
    <row r="178" spans="11:11">
      <c r="K178" s="21"/>
    </row>
    <row r="179" spans="11:11">
      <c r="K179" s="21"/>
    </row>
    <row r="180" spans="11:11">
      <c r="K180" s="21"/>
    </row>
    <row r="181" spans="11:11">
      <c r="K181" s="21"/>
    </row>
    <row r="182" spans="11:11">
      <c r="K182" s="21"/>
    </row>
    <row r="183" spans="11:11">
      <c r="K183" s="21"/>
    </row>
    <row r="184" spans="11:11">
      <c r="K184" s="21"/>
    </row>
    <row r="185" spans="11:11">
      <c r="K185" s="21"/>
    </row>
    <row r="186" spans="11:11">
      <c r="K186" s="21"/>
    </row>
    <row r="187" spans="11:11">
      <c r="K187" s="21"/>
    </row>
    <row r="188" spans="11:11">
      <c r="K188" s="21"/>
    </row>
    <row r="189" spans="11:11">
      <c r="K189" s="21"/>
    </row>
    <row r="190" spans="11:11">
      <c r="K190" s="21"/>
    </row>
    <row r="191" spans="11:11">
      <c r="K191" s="21"/>
    </row>
    <row r="192" spans="11:11">
      <c r="K192" s="21"/>
    </row>
    <row r="193" spans="11:11">
      <c r="K193" s="21"/>
    </row>
    <row r="194" spans="11:11">
      <c r="K194" s="21"/>
    </row>
    <row r="195" spans="11:11">
      <c r="K195" s="21"/>
    </row>
    <row r="196" spans="11:11">
      <c r="K196" s="21"/>
    </row>
    <row r="197" spans="11:11">
      <c r="K197" s="21"/>
    </row>
    <row r="198" spans="11:11">
      <c r="K198" s="21"/>
    </row>
    <row r="199" spans="11:11">
      <c r="K199" s="21"/>
    </row>
    <row r="200" spans="11:11">
      <c r="K200" s="21"/>
    </row>
    <row r="201" spans="11:11">
      <c r="K201" s="21"/>
    </row>
    <row r="202" spans="11:11">
      <c r="K202" s="21"/>
    </row>
    <row r="203" spans="11:11">
      <c r="K203" s="21"/>
    </row>
    <row r="204" spans="11:11">
      <c r="K204" s="21"/>
    </row>
    <row r="205" spans="11:11">
      <c r="K205" s="21"/>
    </row>
    <row r="206" spans="11:11">
      <c r="K206" s="21"/>
    </row>
    <row r="207" spans="11:11">
      <c r="K207" s="21"/>
    </row>
    <row r="208" spans="11:11">
      <c r="K208" s="21"/>
    </row>
    <row r="209" spans="11:11">
      <c r="K209" s="21"/>
    </row>
    <row r="210" spans="11:11">
      <c r="K210" s="21"/>
    </row>
    <row r="211" spans="11:11">
      <c r="K211" s="21"/>
    </row>
    <row r="212" spans="11:11">
      <c r="K212" s="21"/>
    </row>
    <row r="213" spans="11:11">
      <c r="K213" s="21"/>
    </row>
    <row r="214" spans="11:11">
      <c r="K214" s="21"/>
    </row>
    <row r="215" spans="11:11">
      <c r="K215" s="21"/>
    </row>
    <row r="216" spans="11:11">
      <c r="K216" s="21"/>
    </row>
    <row r="217" spans="11:11">
      <c r="K217" s="21"/>
    </row>
    <row r="218" spans="11:11">
      <c r="K218" s="21"/>
    </row>
    <row r="219" spans="11:11">
      <c r="K219" s="21"/>
    </row>
    <row r="220" spans="11:11">
      <c r="K220" s="21"/>
    </row>
    <row r="221" spans="11:11">
      <c r="K221" s="21"/>
    </row>
    <row r="222" spans="11:11">
      <c r="K222" s="21"/>
    </row>
    <row r="223" spans="11:11">
      <c r="K223" s="21"/>
    </row>
    <row r="224" spans="11:11">
      <c r="K224" s="21"/>
    </row>
    <row r="225" spans="11:11">
      <c r="K225" s="21"/>
    </row>
    <row r="226" spans="11:11">
      <c r="K226" s="21"/>
    </row>
    <row r="227" spans="11:11">
      <c r="K227" s="21"/>
    </row>
    <row r="228" spans="11:11">
      <c r="K228" s="21"/>
    </row>
    <row r="229" spans="11:11">
      <c r="K229" s="21"/>
    </row>
    <row r="230" spans="11:11">
      <c r="K230" s="21"/>
    </row>
  </sheetData>
  <mergeCells count="1">
    <mergeCell ref="A1:K1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2"/>
  <sheetViews>
    <sheetView workbookViewId="0">
      <selection activeCell="O5" sqref="O5"/>
    </sheetView>
  </sheetViews>
  <sheetFormatPr defaultRowHeight="15"/>
  <cols>
    <col min="1" max="1" width="3.85546875" customWidth="1"/>
    <col min="2" max="2" width="22.7109375" customWidth="1"/>
    <col min="4" max="4" width="7.42578125" customWidth="1"/>
    <col min="7" max="7" width="9.140625" customWidth="1"/>
    <col min="8" max="8" width="10.140625" customWidth="1"/>
    <col min="9" max="9" width="9.85546875" customWidth="1"/>
    <col min="11" max="11" width="11.7109375" customWidth="1"/>
  </cols>
  <sheetData>
    <row r="1" spans="1:16" ht="18">
      <c r="A1" s="57" t="s">
        <v>22</v>
      </c>
      <c r="B1" s="3"/>
      <c r="C1" s="3"/>
      <c r="D1" s="56"/>
      <c r="E1" s="56"/>
      <c r="F1" s="56"/>
      <c r="G1" s="56"/>
      <c r="H1" s="56"/>
      <c r="I1" s="56"/>
      <c r="J1" s="56"/>
      <c r="K1" s="56"/>
      <c r="L1" s="4"/>
      <c r="M1" s="4"/>
      <c r="N1" s="4"/>
      <c r="O1" s="3"/>
      <c r="P1" s="3"/>
    </row>
    <row r="2" spans="1:16">
      <c r="A2" s="2" t="s">
        <v>1</v>
      </c>
      <c r="B2" s="3"/>
      <c r="C2" s="4"/>
      <c r="D2" s="5"/>
      <c r="E2" s="6"/>
      <c r="F2" s="6"/>
      <c r="G2" s="6"/>
      <c r="H2" s="6"/>
      <c r="I2" s="6"/>
      <c r="J2" s="6"/>
      <c r="K2" s="6"/>
      <c r="L2" s="4"/>
      <c r="M2" s="4"/>
      <c r="N2" s="3"/>
      <c r="O2" s="3"/>
      <c r="P2" s="3"/>
    </row>
    <row r="3" spans="1:16">
      <c r="A3" s="2"/>
      <c r="B3" s="3"/>
      <c r="C3" s="4"/>
      <c r="D3" s="5"/>
      <c r="E3" s="6"/>
      <c r="F3" s="6"/>
      <c r="G3" s="6"/>
      <c r="H3" s="6"/>
      <c r="I3" s="6"/>
      <c r="J3" s="6"/>
      <c r="K3" s="6"/>
      <c r="L3" s="4"/>
      <c r="M3" s="4"/>
      <c r="N3" s="3"/>
      <c r="O3" s="3"/>
      <c r="P3" s="3"/>
    </row>
    <row r="4" spans="1:16" ht="15.75" thickBot="1">
      <c r="A4" s="8"/>
      <c r="B4" s="7" t="s">
        <v>58</v>
      </c>
      <c r="C4" s="8"/>
      <c r="D4" s="9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ht="31.5">
      <c r="A5" s="208" t="s">
        <v>2</v>
      </c>
      <c r="B5" s="209" t="s">
        <v>3</v>
      </c>
      <c r="C5" s="210" t="s">
        <v>4</v>
      </c>
      <c r="D5" s="209" t="s">
        <v>5</v>
      </c>
      <c r="E5" s="210" t="s">
        <v>6</v>
      </c>
      <c r="F5" s="211" t="s">
        <v>7</v>
      </c>
      <c r="G5" s="211" t="s">
        <v>8</v>
      </c>
      <c r="H5" s="211" t="s">
        <v>9</v>
      </c>
      <c r="I5" s="210" t="s">
        <v>10</v>
      </c>
      <c r="J5" s="212" t="s">
        <v>11</v>
      </c>
      <c r="K5" s="223" t="s">
        <v>12</v>
      </c>
    </row>
    <row r="6" spans="1:16">
      <c r="A6" s="213">
        <v>1</v>
      </c>
      <c r="B6" s="214">
        <v>2</v>
      </c>
      <c r="C6" s="214">
        <v>3</v>
      </c>
      <c r="D6" s="214">
        <v>4</v>
      </c>
      <c r="E6" s="214">
        <v>5</v>
      </c>
      <c r="F6" s="215">
        <v>6</v>
      </c>
      <c r="G6" s="215">
        <v>7</v>
      </c>
      <c r="H6" s="215">
        <v>8</v>
      </c>
      <c r="I6" s="215">
        <v>9</v>
      </c>
      <c r="J6" s="215">
        <v>10</v>
      </c>
      <c r="K6" s="224">
        <v>11</v>
      </c>
    </row>
    <row r="7" spans="1:16" ht="66" customHeight="1">
      <c r="A7" s="216">
        <v>1</v>
      </c>
      <c r="B7" s="55" t="s">
        <v>21</v>
      </c>
      <c r="C7" s="54" t="s">
        <v>16</v>
      </c>
      <c r="D7" s="53">
        <v>500</v>
      </c>
      <c r="E7" s="217"/>
      <c r="F7" s="49">
        <f>D7*E7</f>
        <v>0</v>
      </c>
      <c r="G7" s="218"/>
      <c r="H7" s="48">
        <f>G7*F7</f>
        <v>0</v>
      </c>
      <c r="I7" s="48">
        <f>H7+F7</f>
        <v>0</v>
      </c>
      <c r="J7" s="219"/>
      <c r="K7" s="225"/>
    </row>
    <row r="8" spans="1:16" ht="52.5" customHeight="1" thickBot="1">
      <c r="A8" s="220">
        <v>2</v>
      </c>
      <c r="B8" s="52" t="s">
        <v>20</v>
      </c>
      <c r="C8" s="51" t="s">
        <v>16</v>
      </c>
      <c r="D8" s="50">
        <v>500</v>
      </c>
      <c r="E8" s="222"/>
      <c r="F8" s="226">
        <f>D8*E8</f>
        <v>0</v>
      </c>
      <c r="G8" s="221"/>
      <c r="H8" s="227">
        <f>G8*F8</f>
        <v>0</v>
      </c>
      <c r="I8" s="227">
        <f>H8+F8</f>
        <v>0</v>
      </c>
      <c r="J8" s="222"/>
      <c r="K8" s="228"/>
    </row>
    <row r="9" spans="1:16" ht="15.75" thickBot="1">
      <c r="E9" s="47" t="s">
        <v>19</v>
      </c>
      <c r="F9" s="45">
        <f>F7+F8</f>
        <v>0</v>
      </c>
      <c r="G9" s="46"/>
      <c r="H9" s="45">
        <f>H7+H8</f>
        <v>0</v>
      </c>
      <c r="I9" s="44">
        <f>I7+I8</f>
        <v>0</v>
      </c>
      <c r="J9" s="43"/>
    </row>
    <row r="10" spans="1:16">
      <c r="H10" s="42"/>
      <c r="I10" s="42"/>
    </row>
    <row r="12" spans="1:16">
      <c r="B12" t="s">
        <v>17</v>
      </c>
      <c r="K12" t="s">
        <v>15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59999389629810485"/>
  </sheetPr>
  <dimension ref="A1:L182"/>
  <sheetViews>
    <sheetView workbookViewId="0">
      <selection activeCell="A18" sqref="A18:XFD18"/>
    </sheetView>
  </sheetViews>
  <sheetFormatPr defaultRowHeight="12.75"/>
  <cols>
    <col min="1" max="1" width="6.5703125" style="8" customWidth="1"/>
    <col min="2" max="2" width="29.42578125" style="8" customWidth="1"/>
    <col min="3" max="3" width="4.7109375" style="8" customWidth="1"/>
    <col min="4" max="4" width="6.85546875" style="9" bestFit="1" customWidth="1"/>
    <col min="5" max="5" width="11.7109375" style="8" customWidth="1"/>
    <col min="6" max="6" width="16.5703125" style="8" customWidth="1"/>
    <col min="7" max="7" width="5.140625" style="8" customWidth="1"/>
    <col min="8" max="8" width="12.140625" style="8" customWidth="1"/>
    <col min="9" max="9" width="11.85546875" style="8" customWidth="1"/>
    <col min="10" max="10" width="10" style="8" customWidth="1"/>
    <col min="11" max="11" width="8.5703125" style="8" customWidth="1"/>
    <col min="12" max="16384" width="9.140625" style="8"/>
  </cols>
  <sheetData>
    <row r="1" spans="1:12" s="41" customFormat="1" ht="18">
      <c r="A1" s="58" t="s">
        <v>22</v>
      </c>
      <c r="D1" s="59"/>
      <c r="E1" s="59"/>
      <c r="G1" s="60"/>
      <c r="H1" s="60"/>
      <c r="I1" s="60"/>
    </row>
    <row r="2" spans="1:12" s="41" customFormat="1">
      <c r="A2" s="61" t="s">
        <v>1</v>
      </c>
      <c r="C2" s="60"/>
      <c r="D2" s="62"/>
      <c r="E2" s="63"/>
      <c r="F2" s="60"/>
      <c r="G2" s="60"/>
      <c r="H2" s="60"/>
    </row>
    <row r="3" spans="1:12" s="41" customFormat="1">
      <c r="A3" s="61"/>
      <c r="C3" s="60"/>
      <c r="D3" s="62"/>
      <c r="E3" s="63"/>
      <c r="F3" s="60"/>
      <c r="G3" s="60"/>
      <c r="H3" s="60"/>
    </row>
    <row r="4" spans="1:12" s="41" customFormat="1">
      <c r="A4" s="61"/>
      <c r="C4" s="60"/>
      <c r="D4" s="62"/>
      <c r="E4" s="63"/>
      <c r="F4" s="60"/>
      <c r="G4" s="60"/>
      <c r="H4" s="60"/>
    </row>
    <row r="5" spans="1:12" ht="20.100000000000001" customHeight="1" thickBot="1">
      <c r="B5" s="7" t="s">
        <v>27</v>
      </c>
    </row>
    <row r="6" spans="1:12" ht="31.5">
      <c r="A6" s="22" t="s">
        <v>2</v>
      </c>
      <c r="B6" s="23" t="s">
        <v>3</v>
      </c>
      <c r="C6" s="24" t="s">
        <v>4</v>
      </c>
      <c r="D6" s="23" t="s">
        <v>5</v>
      </c>
      <c r="E6" s="24" t="s">
        <v>6</v>
      </c>
      <c r="F6" s="24" t="s">
        <v>7</v>
      </c>
      <c r="G6" s="24" t="s">
        <v>8</v>
      </c>
      <c r="H6" s="24" t="s">
        <v>9</v>
      </c>
      <c r="I6" s="24" t="s">
        <v>10</v>
      </c>
      <c r="J6" s="24" t="s">
        <v>11</v>
      </c>
      <c r="K6" s="64" t="s">
        <v>12</v>
      </c>
      <c r="L6" s="26"/>
    </row>
    <row r="7" spans="1:12" ht="13.5" thickBot="1">
      <c r="A7" s="65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7">
        <v>11</v>
      </c>
      <c r="L7" s="27"/>
    </row>
    <row r="8" spans="1:12" ht="40.5" customHeight="1">
      <c r="A8" s="74">
        <v>1</v>
      </c>
      <c r="B8" s="238" t="s">
        <v>26</v>
      </c>
      <c r="C8" s="239"/>
      <c r="D8" s="239"/>
      <c r="E8" s="239"/>
      <c r="F8" s="239"/>
      <c r="G8" s="239"/>
      <c r="H8" s="239"/>
      <c r="I8" s="239"/>
      <c r="J8" s="239"/>
      <c r="K8" s="240"/>
      <c r="L8" s="27"/>
    </row>
    <row r="9" spans="1:12" ht="17.25" customHeight="1">
      <c r="A9" s="75" t="s">
        <v>25</v>
      </c>
      <c r="B9" s="76" t="s">
        <v>28</v>
      </c>
      <c r="C9" s="77" t="s">
        <v>16</v>
      </c>
      <c r="D9" s="78">
        <v>10</v>
      </c>
      <c r="E9" s="199"/>
      <c r="F9" s="79">
        <f t="shared" ref="F9:F13" si="0">ROUND(D9*E9,2)</f>
        <v>0</v>
      </c>
      <c r="G9" s="200"/>
      <c r="H9" s="79">
        <f t="shared" ref="H9:H13" si="1">ROUND(F9*G9,2)</f>
        <v>0</v>
      </c>
      <c r="I9" s="229">
        <f t="shared" ref="I9:I14" si="2">ROUND(F9+H9,2)</f>
        <v>0</v>
      </c>
      <c r="J9" s="201"/>
      <c r="K9" s="202"/>
      <c r="L9" s="69"/>
    </row>
    <row r="10" spans="1:12" ht="15.75" customHeight="1">
      <c r="A10" s="75" t="s">
        <v>24</v>
      </c>
      <c r="B10" s="76" t="s">
        <v>29</v>
      </c>
      <c r="C10" s="77" t="s">
        <v>16</v>
      </c>
      <c r="D10" s="78">
        <v>10</v>
      </c>
      <c r="E10" s="199"/>
      <c r="F10" s="79">
        <f t="shared" si="0"/>
        <v>0</v>
      </c>
      <c r="G10" s="200"/>
      <c r="H10" s="79">
        <f t="shared" si="1"/>
        <v>0</v>
      </c>
      <c r="I10" s="229">
        <f t="shared" si="2"/>
        <v>0</v>
      </c>
      <c r="J10" s="201"/>
      <c r="K10" s="202"/>
      <c r="L10" s="69"/>
    </row>
    <row r="11" spans="1:12">
      <c r="A11" s="75" t="s">
        <v>23</v>
      </c>
      <c r="B11" s="76" t="s">
        <v>30</v>
      </c>
      <c r="C11" s="77" t="s">
        <v>16</v>
      </c>
      <c r="D11" s="78">
        <v>10</v>
      </c>
      <c r="E11" s="199"/>
      <c r="F11" s="79">
        <f t="shared" si="0"/>
        <v>0</v>
      </c>
      <c r="G11" s="200"/>
      <c r="H11" s="79">
        <f t="shared" si="1"/>
        <v>0</v>
      </c>
      <c r="I11" s="229">
        <f t="shared" si="2"/>
        <v>0</v>
      </c>
      <c r="J11" s="201"/>
      <c r="K11" s="202"/>
      <c r="L11" s="69"/>
    </row>
    <row r="12" spans="1:12">
      <c r="A12" s="73" t="s">
        <v>34</v>
      </c>
      <c r="B12" s="80" t="s">
        <v>31</v>
      </c>
      <c r="C12" s="77" t="s">
        <v>16</v>
      </c>
      <c r="D12" s="78">
        <v>250</v>
      </c>
      <c r="E12" s="199"/>
      <c r="F12" s="79">
        <f t="shared" si="0"/>
        <v>0</v>
      </c>
      <c r="G12" s="200"/>
      <c r="H12" s="79">
        <f t="shared" si="1"/>
        <v>0</v>
      </c>
      <c r="I12" s="229">
        <f t="shared" si="2"/>
        <v>0</v>
      </c>
      <c r="J12" s="201"/>
      <c r="K12" s="202"/>
      <c r="L12" s="69"/>
    </row>
    <row r="13" spans="1:12">
      <c r="A13" s="73" t="s">
        <v>35</v>
      </c>
      <c r="B13" s="80" t="s">
        <v>32</v>
      </c>
      <c r="C13" s="77" t="s">
        <v>16</v>
      </c>
      <c r="D13" s="78">
        <v>400</v>
      </c>
      <c r="E13" s="199"/>
      <c r="F13" s="79">
        <f t="shared" si="0"/>
        <v>0</v>
      </c>
      <c r="G13" s="200"/>
      <c r="H13" s="79">
        <f t="shared" si="1"/>
        <v>0</v>
      </c>
      <c r="I13" s="229">
        <f t="shared" si="2"/>
        <v>0</v>
      </c>
      <c r="J13" s="201"/>
      <c r="K13" s="202"/>
      <c r="L13" s="69"/>
    </row>
    <row r="14" spans="1:12">
      <c r="A14" s="73" t="s">
        <v>36</v>
      </c>
      <c r="B14" s="80" t="s">
        <v>33</v>
      </c>
      <c r="C14" s="77" t="s">
        <v>16</v>
      </c>
      <c r="D14" s="78">
        <v>250</v>
      </c>
      <c r="E14" s="199"/>
      <c r="F14" s="79">
        <f>ROUND(D14*E14,2)</f>
        <v>0</v>
      </c>
      <c r="G14" s="200"/>
      <c r="H14" s="79">
        <f>ROUND(F14*G14,2)</f>
        <v>0</v>
      </c>
      <c r="I14" s="229">
        <f t="shared" si="2"/>
        <v>0</v>
      </c>
      <c r="J14" s="203"/>
      <c r="K14" s="202"/>
      <c r="L14" s="69"/>
    </row>
    <row r="15" spans="1:12" ht="28.5" customHeight="1" thickBot="1">
      <c r="A15" s="9"/>
      <c r="B15" s="15"/>
      <c r="C15" s="70"/>
      <c r="D15" s="16"/>
      <c r="E15" s="17" t="s">
        <v>13</v>
      </c>
      <c r="F15" s="18">
        <f>SUM(F9:F14)</f>
        <v>0</v>
      </c>
      <c r="G15" s="19"/>
      <c r="H15" s="18">
        <f>SUM(H9:H14)</f>
        <v>0</v>
      </c>
      <c r="I15" s="18">
        <f>SUM(I9:I14)</f>
        <v>0</v>
      </c>
      <c r="J15" s="20"/>
      <c r="K15" s="21"/>
      <c r="L15" s="21"/>
    </row>
    <row r="16" spans="1:12">
      <c r="K16" s="21"/>
      <c r="L16" s="21"/>
    </row>
    <row r="17" spans="2:12">
      <c r="K17" s="21"/>
      <c r="L17" s="21"/>
    </row>
    <row r="18" spans="2:12" s="71" customFormat="1" ht="12">
      <c r="B18" s="71" t="s">
        <v>14</v>
      </c>
      <c r="F18" s="72"/>
      <c r="I18" s="71" t="s">
        <v>15</v>
      </c>
    </row>
    <row r="19" spans="2:12">
      <c r="K19" s="21"/>
      <c r="L19" s="21"/>
    </row>
    <row r="20" spans="2:12">
      <c r="K20" s="21"/>
      <c r="L20" s="21"/>
    </row>
    <row r="21" spans="2:12">
      <c r="K21" s="21"/>
      <c r="L21" s="21"/>
    </row>
    <row r="22" spans="2:12">
      <c r="K22" s="21"/>
      <c r="L22" s="21"/>
    </row>
    <row r="23" spans="2:12">
      <c r="K23" s="21"/>
      <c r="L23" s="21"/>
    </row>
    <row r="24" spans="2:12">
      <c r="K24" s="21"/>
      <c r="L24" s="21"/>
    </row>
    <row r="25" spans="2:12">
      <c r="K25" s="21"/>
      <c r="L25" s="21"/>
    </row>
    <row r="26" spans="2:12">
      <c r="K26" s="21"/>
      <c r="L26" s="21"/>
    </row>
    <row r="27" spans="2:12">
      <c r="K27" s="21"/>
      <c r="L27" s="21"/>
    </row>
    <row r="28" spans="2:12">
      <c r="K28" s="21"/>
      <c r="L28" s="21"/>
    </row>
    <row r="29" spans="2:12">
      <c r="K29" s="21"/>
      <c r="L29" s="21"/>
    </row>
    <row r="30" spans="2:12">
      <c r="K30" s="21"/>
      <c r="L30" s="21"/>
    </row>
    <row r="31" spans="2:12">
      <c r="K31" s="21"/>
      <c r="L31" s="21"/>
    </row>
    <row r="32" spans="2:12">
      <c r="K32" s="21"/>
      <c r="L32" s="21"/>
    </row>
    <row r="33" spans="11:12">
      <c r="K33" s="21"/>
      <c r="L33" s="21"/>
    </row>
    <row r="34" spans="11:12">
      <c r="K34" s="21"/>
      <c r="L34" s="21"/>
    </row>
    <row r="35" spans="11:12">
      <c r="K35" s="21"/>
      <c r="L35" s="21"/>
    </row>
    <row r="36" spans="11:12">
      <c r="K36" s="21"/>
      <c r="L36" s="21"/>
    </row>
    <row r="37" spans="11:12">
      <c r="K37" s="21"/>
      <c r="L37" s="21"/>
    </row>
    <row r="38" spans="11:12">
      <c r="K38" s="21"/>
      <c r="L38" s="21"/>
    </row>
    <row r="39" spans="11:12">
      <c r="K39" s="21"/>
      <c r="L39" s="21"/>
    </row>
    <row r="40" spans="11:12">
      <c r="K40" s="21"/>
      <c r="L40" s="21"/>
    </row>
    <row r="41" spans="11:12">
      <c r="K41" s="21"/>
      <c r="L41" s="21"/>
    </row>
    <row r="42" spans="11:12">
      <c r="K42" s="21"/>
      <c r="L42" s="21"/>
    </row>
    <row r="43" spans="11:12">
      <c r="K43" s="21"/>
      <c r="L43" s="21"/>
    </row>
    <row r="44" spans="11:12">
      <c r="K44" s="21"/>
      <c r="L44" s="21"/>
    </row>
    <row r="45" spans="11:12">
      <c r="K45" s="21"/>
      <c r="L45" s="21"/>
    </row>
    <row r="46" spans="11:12">
      <c r="K46" s="21"/>
      <c r="L46" s="21"/>
    </row>
    <row r="47" spans="11:12">
      <c r="K47" s="21"/>
      <c r="L47" s="21"/>
    </row>
    <row r="48" spans="11:12">
      <c r="K48" s="21"/>
      <c r="L48" s="21"/>
    </row>
    <row r="49" spans="11:12">
      <c r="K49" s="21"/>
      <c r="L49" s="21"/>
    </row>
    <row r="50" spans="11:12">
      <c r="K50" s="21"/>
      <c r="L50" s="21"/>
    </row>
    <row r="51" spans="11:12">
      <c r="K51" s="21"/>
      <c r="L51" s="21"/>
    </row>
    <row r="52" spans="11:12">
      <c r="K52" s="21"/>
      <c r="L52" s="21"/>
    </row>
    <row r="53" spans="11:12">
      <c r="K53" s="21"/>
      <c r="L53" s="21"/>
    </row>
    <row r="54" spans="11:12">
      <c r="K54" s="21"/>
      <c r="L54" s="21"/>
    </row>
    <row r="55" spans="11:12">
      <c r="K55" s="21"/>
      <c r="L55" s="21"/>
    </row>
    <row r="56" spans="11:12">
      <c r="K56" s="21"/>
      <c r="L56" s="21"/>
    </row>
    <row r="57" spans="11:12">
      <c r="K57" s="21"/>
      <c r="L57" s="21"/>
    </row>
    <row r="58" spans="11:12">
      <c r="K58" s="21"/>
      <c r="L58" s="21"/>
    </row>
    <row r="59" spans="11:12">
      <c r="K59" s="21"/>
      <c r="L59" s="21"/>
    </row>
    <row r="60" spans="11:12">
      <c r="K60" s="21"/>
      <c r="L60" s="21"/>
    </row>
    <row r="61" spans="11:12">
      <c r="K61" s="21"/>
      <c r="L61" s="21"/>
    </row>
    <row r="62" spans="11:12">
      <c r="K62" s="21"/>
      <c r="L62" s="21"/>
    </row>
    <row r="63" spans="11:12">
      <c r="K63" s="21"/>
      <c r="L63" s="21"/>
    </row>
    <row r="64" spans="11:12">
      <c r="K64" s="21"/>
      <c r="L64" s="21"/>
    </row>
    <row r="65" spans="11:12">
      <c r="K65" s="21"/>
      <c r="L65" s="21"/>
    </row>
    <row r="66" spans="11:12">
      <c r="K66" s="21"/>
      <c r="L66" s="21"/>
    </row>
    <row r="67" spans="11:12">
      <c r="K67" s="21"/>
      <c r="L67" s="21"/>
    </row>
    <row r="68" spans="11:12">
      <c r="K68" s="21"/>
      <c r="L68" s="21"/>
    </row>
    <row r="69" spans="11:12">
      <c r="K69" s="21"/>
      <c r="L69" s="21"/>
    </row>
    <row r="70" spans="11:12">
      <c r="K70" s="21"/>
      <c r="L70" s="21"/>
    </row>
    <row r="71" spans="11:12">
      <c r="K71" s="21"/>
      <c r="L71" s="21"/>
    </row>
    <row r="72" spans="11:12">
      <c r="K72" s="21"/>
      <c r="L72" s="21"/>
    </row>
    <row r="73" spans="11:12">
      <c r="K73" s="21"/>
      <c r="L73" s="21"/>
    </row>
    <row r="74" spans="11:12">
      <c r="K74" s="21"/>
      <c r="L74" s="21"/>
    </row>
    <row r="75" spans="11:12">
      <c r="K75" s="21"/>
      <c r="L75" s="21"/>
    </row>
    <row r="76" spans="11:12">
      <c r="K76" s="21"/>
      <c r="L76" s="21"/>
    </row>
    <row r="77" spans="11:12">
      <c r="K77" s="21"/>
      <c r="L77" s="21"/>
    </row>
    <row r="78" spans="11:12">
      <c r="K78" s="21"/>
      <c r="L78" s="21"/>
    </row>
    <row r="79" spans="11:12">
      <c r="K79" s="21"/>
      <c r="L79" s="21"/>
    </row>
    <row r="80" spans="11:12">
      <c r="K80" s="21"/>
      <c r="L80" s="21"/>
    </row>
    <row r="81" spans="11:12">
      <c r="K81" s="21"/>
      <c r="L81" s="21"/>
    </row>
    <row r="82" spans="11:12">
      <c r="K82" s="21"/>
      <c r="L82" s="21"/>
    </row>
    <row r="83" spans="11:12">
      <c r="K83" s="21"/>
      <c r="L83" s="21"/>
    </row>
    <row r="84" spans="11:12">
      <c r="K84" s="21"/>
      <c r="L84" s="21"/>
    </row>
    <row r="85" spans="11:12">
      <c r="K85" s="21"/>
      <c r="L85" s="21"/>
    </row>
    <row r="86" spans="11:12">
      <c r="K86" s="21"/>
      <c r="L86" s="21"/>
    </row>
    <row r="87" spans="11:12">
      <c r="K87" s="21"/>
      <c r="L87" s="21"/>
    </row>
    <row r="88" spans="11:12">
      <c r="K88" s="21"/>
      <c r="L88" s="21"/>
    </row>
    <row r="89" spans="11:12">
      <c r="K89" s="21"/>
      <c r="L89" s="21"/>
    </row>
    <row r="90" spans="11:12">
      <c r="K90" s="21"/>
      <c r="L90" s="21"/>
    </row>
    <row r="91" spans="11:12">
      <c r="K91" s="21"/>
      <c r="L91" s="21"/>
    </row>
    <row r="92" spans="11:12">
      <c r="K92" s="21"/>
      <c r="L92" s="21"/>
    </row>
    <row r="93" spans="11:12">
      <c r="K93" s="21"/>
      <c r="L93" s="21"/>
    </row>
    <row r="94" spans="11:12">
      <c r="K94" s="21"/>
      <c r="L94" s="21"/>
    </row>
    <row r="95" spans="11:12">
      <c r="K95" s="21"/>
      <c r="L95" s="21"/>
    </row>
    <row r="96" spans="11:12">
      <c r="K96" s="21"/>
      <c r="L96" s="21"/>
    </row>
    <row r="97" spans="11:12">
      <c r="K97" s="21"/>
      <c r="L97" s="21"/>
    </row>
    <row r="98" spans="11:12">
      <c r="K98" s="21"/>
      <c r="L98" s="21"/>
    </row>
    <row r="99" spans="11:12">
      <c r="K99" s="21"/>
      <c r="L99" s="21"/>
    </row>
    <row r="100" spans="11:12">
      <c r="K100" s="21"/>
      <c r="L100" s="21"/>
    </row>
    <row r="101" spans="11:12">
      <c r="K101" s="21"/>
      <c r="L101" s="21"/>
    </row>
    <row r="102" spans="11:12">
      <c r="K102" s="21"/>
      <c r="L102" s="21"/>
    </row>
    <row r="103" spans="11:12">
      <c r="K103" s="21"/>
      <c r="L103" s="21"/>
    </row>
    <row r="104" spans="11:12">
      <c r="K104" s="21"/>
      <c r="L104" s="21"/>
    </row>
    <row r="105" spans="11:12">
      <c r="K105" s="21"/>
      <c r="L105" s="21"/>
    </row>
    <row r="106" spans="11:12">
      <c r="K106" s="21"/>
      <c r="L106" s="21"/>
    </row>
    <row r="107" spans="11:12">
      <c r="K107" s="21"/>
      <c r="L107" s="21"/>
    </row>
    <row r="108" spans="11:12">
      <c r="K108" s="21"/>
      <c r="L108" s="21"/>
    </row>
    <row r="109" spans="11:12">
      <c r="K109" s="21"/>
      <c r="L109" s="21"/>
    </row>
    <row r="110" spans="11:12">
      <c r="K110" s="21"/>
      <c r="L110" s="21"/>
    </row>
    <row r="111" spans="11:12">
      <c r="K111" s="21"/>
      <c r="L111" s="21"/>
    </row>
    <row r="112" spans="11:12">
      <c r="K112" s="21"/>
      <c r="L112" s="21"/>
    </row>
    <row r="113" spans="11:12">
      <c r="K113" s="21"/>
      <c r="L113" s="21"/>
    </row>
    <row r="114" spans="11:12">
      <c r="K114" s="21"/>
      <c r="L114" s="21"/>
    </row>
    <row r="115" spans="11:12">
      <c r="K115" s="21"/>
      <c r="L115" s="21"/>
    </row>
    <row r="116" spans="11:12">
      <c r="K116" s="21"/>
      <c r="L116" s="21"/>
    </row>
    <row r="117" spans="11:12">
      <c r="K117" s="21"/>
      <c r="L117" s="21"/>
    </row>
    <row r="118" spans="11:12">
      <c r="K118" s="21"/>
      <c r="L118" s="21"/>
    </row>
    <row r="119" spans="11:12">
      <c r="K119" s="21"/>
      <c r="L119" s="21"/>
    </row>
    <row r="120" spans="11:12">
      <c r="K120" s="21"/>
      <c r="L120" s="21"/>
    </row>
    <row r="121" spans="11:12">
      <c r="K121" s="21"/>
      <c r="L121" s="21"/>
    </row>
    <row r="122" spans="11:12">
      <c r="K122" s="21"/>
      <c r="L122" s="21"/>
    </row>
    <row r="123" spans="11:12">
      <c r="K123" s="21"/>
      <c r="L123" s="21"/>
    </row>
    <row r="124" spans="11:12">
      <c r="K124" s="21"/>
      <c r="L124" s="21"/>
    </row>
    <row r="125" spans="11:12">
      <c r="K125" s="21"/>
      <c r="L125" s="21"/>
    </row>
    <row r="126" spans="11:12">
      <c r="K126" s="21"/>
      <c r="L126" s="21"/>
    </row>
    <row r="127" spans="11:12">
      <c r="K127" s="21"/>
      <c r="L127" s="21"/>
    </row>
    <row r="128" spans="11:12">
      <c r="K128" s="21"/>
      <c r="L128" s="21"/>
    </row>
    <row r="129" spans="11:12">
      <c r="K129" s="21"/>
      <c r="L129" s="21"/>
    </row>
    <row r="130" spans="11:12">
      <c r="K130" s="21"/>
      <c r="L130" s="21"/>
    </row>
    <row r="131" spans="11:12">
      <c r="K131" s="21"/>
      <c r="L131" s="21"/>
    </row>
    <row r="132" spans="11:12">
      <c r="K132" s="21"/>
      <c r="L132" s="21"/>
    </row>
    <row r="133" spans="11:12">
      <c r="K133" s="21"/>
      <c r="L133" s="21"/>
    </row>
    <row r="134" spans="11:12">
      <c r="K134" s="21"/>
      <c r="L134" s="21"/>
    </row>
    <row r="135" spans="11:12">
      <c r="K135" s="21"/>
      <c r="L135" s="21"/>
    </row>
    <row r="136" spans="11:12">
      <c r="K136" s="21"/>
      <c r="L136" s="21"/>
    </row>
    <row r="137" spans="11:12">
      <c r="K137" s="21"/>
      <c r="L137" s="21"/>
    </row>
    <row r="138" spans="11:12">
      <c r="K138" s="21"/>
      <c r="L138" s="21"/>
    </row>
    <row r="139" spans="11:12">
      <c r="K139" s="21"/>
      <c r="L139" s="21"/>
    </row>
    <row r="140" spans="11:12">
      <c r="K140" s="21"/>
      <c r="L140" s="21"/>
    </row>
    <row r="141" spans="11:12">
      <c r="K141" s="21"/>
      <c r="L141" s="21"/>
    </row>
    <row r="142" spans="11:12">
      <c r="K142" s="21"/>
      <c r="L142" s="21"/>
    </row>
    <row r="143" spans="11:12">
      <c r="K143" s="21"/>
      <c r="L143" s="21"/>
    </row>
    <row r="144" spans="11:12">
      <c r="K144" s="21"/>
      <c r="L144" s="21"/>
    </row>
    <row r="145" spans="11:12">
      <c r="K145" s="21"/>
      <c r="L145" s="21"/>
    </row>
    <row r="146" spans="11:12">
      <c r="K146" s="21"/>
      <c r="L146" s="21"/>
    </row>
    <row r="147" spans="11:12">
      <c r="K147" s="21"/>
      <c r="L147" s="21"/>
    </row>
    <row r="148" spans="11:12">
      <c r="K148" s="21"/>
      <c r="L148" s="21"/>
    </row>
    <row r="149" spans="11:12">
      <c r="K149" s="21"/>
      <c r="L149" s="21"/>
    </row>
    <row r="150" spans="11:12">
      <c r="K150" s="21"/>
      <c r="L150" s="21"/>
    </row>
    <row r="151" spans="11:12">
      <c r="K151" s="21"/>
      <c r="L151" s="21"/>
    </row>
    <row r="152" spans="11:12">
      <c r="K152" s="21"/>
      <c r="L152" s="21"/>
    </row>
    <row r="153" spans="11:12">
      <c r="K153" s="21"/>
      <c r="L153" s="21"/>
    </row>
    <row r="154" spans="11:12">
      <c r="K154" s="21"/>
      <c r="L154" s="21"/>
    </row>
    <row r="155" spans="11:12">
      <c r="K155" s="21"/>
      <c r="L155" s="21"/>
    </row>
    <row r="156" spans="11:12">
      <c r="K156" s="21"/>
      <c r="L156" s="21"/>
    </row>
    <row r="157" spans="11:12">
      <c r="K157" s="21"/>
      <c r="L157" s="21"/>
    </row>
    <row r="158" spans="11:12">
      <c r="K158" s="21"/>
      <c r="L158" s="21"/>
    </row>
    <row r="159" spans="11:12">
      <c r="K159" s="21"/>
      <c r="L159" s="21"/>
    </row>
    <row r="160" spans="11:12">
      <c r="K160" s="21"/>
      <c r="L160" s="21"/>
    </row>
    <row r="161" spans="11:12">
      <c r="K161" s="21"/>
      <c r="L161" s="21"/>
    </row>
    <row r="162" spans="11:12">
      <c r="K162" s="21"/>
      <c r="L162" s="21"/>
    </row>
    <row r="163" spans="11:12">
      <c r="K163" s="21"/>
      <c r="L163" s="21"/>
    </row>
    <row r="164" spans="11:12">
      <c r="K164" s="21"/>
      <c r="L164" s="21"/>
    </row>
    <row r="165" spans="11:12">
      <c r="K165" s="21"/>
      <c r="L165" s="21"/>
    </row>
    <row r="166" spans="11:12">
      <c r="K166" s="21"/>
      <c r="L166" s="21"/>
    </row>
    <row r="167" spans="11:12">
      <c r="K167" s="21"/>
      <c r="L167" s="21"/>
    </row>
    <row r="168" spans="11:12">
      <c r="K168" s="21"/>
      <c r="L168" s="21"/>
    </row>
    <row r="169" spans="11:12">
      <c r="K169" s="21"/>
      <c r="L169" s="21"/>
    </row>
    <row r="170" spans="11:12">
      <c r="K170" s="21"/>
      <c r="L170" s="21"/>
    </row>
    <row r="171" spans="11:12">
      <c r="K171" s="21"/>
      <c r="L171" s="21"/>
    </row>
    <row r="172" spans="11:12">
      <c r="K172" s="21"/>
      <c r="L172" s="21"/>
    </row>
    <row r="173" spans="11:12">
      <c r="K173" s="21"/>
      <c r="L173" s="21"/>
    </row>
    <row r="174" spans="11:12">
      <c r="K174" s="21"/>
      <c r="L174" s="21"/>
    </row>
    <row r="175" spans="11:12">
      <c r="K175" s="21"/>
      <c r="L175" s="21"/>
    </row>
    <row r="176" spans="11:12">
      <c r="K176" s="21"/>
      <c r="L176" s="21"/>
    </row>
    <row r="177" spans="11:12">
      <c r="K177" s="21"/>
      <c r="L177" s="21"/>
    </row>
    <row r="178" spans="11:12">
      <c r="K178" s="21"/>
      <c r="L178" s="21"/>
    </row>
    <row r="179" spans="11:12">
      <c r="K179" s="21"/>
      <c r="L179" s="21"/>
    </row>
    <row r="180" spans="11:12">
      <c r="K180" s="21"/>
      <c r="L180" s="21"/>
    </row>
    <row r="181" spans="11:12">
      <c r="K181" s="21"/>
      <c r="L181" s="21"/>
    </row>
    <row r="182" spans="11:12">
      <c r="K182" s="21"/>
      <c r="L182" s="21"/>
    </row>
  </sheetData>
  <mergeCells count="1">
    <mergeCell ref="B8:K8"/>
  </mergeCells>
  <pageMargins left="0" right="0.70866141732283472" top="0" bottom="0" header="0.31496062992125984" footer="0"/>
  <pageSetup paperSize="9" orientation="landscape" horizontalDpi="0" verticalDpi="0" r:id="rId1"/>
  <headerFooter alignWithMargins="0">
    <oddFooter>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59999389629810485"/>
  </sheetPr>
  <dimension ref="A1:L187"/>
  <sheetViews>
    <sheetView topLeftCell="A19" workbookViewId="0">
      <selection activeCell="A25" sqref="A25:XFD25"/>
    </sheetView>
  </sheetViews>
  <sheetFormatPr defaultColWidth="9.140625" defaultRowHeight="12.75"/>
  <cols>
    <col min="1" max="1" width="4.28515625" style="8" customWidth="1"/>
    <col min="2" max="2" width="34.42578125" style="8" customWidth="1"/>
    <col min="3" max="3" width="4.7109375" style="8" customWidth="1"/>
    <col min="4" max="4" width="6.85546875" style="9" bestFit="1" customWidth="1"/>
    <col min="5" max="5" width="11.7109375" style="8" customWidth="1"/>
    <col min="6" max="6" width="16.5703125" style="8" customWidth="1"/>
    <col min="7" max="7" width="5.140625" style="8" customWidth="1"/>
    <col min="8" max="8" width="12.140625" style="8" customWidth="1"/>
    <col min="9" max="9" width="11.85546875" style="8" customWidth="1"/>
    <col min="10" max="10" width="13.5703125" style="8" customWidth="1"/>
    <col min="11" max="11" width="14.7109375" style="8" customWidth="1"/>
    <col min="12" max="16384" width="9.140625" style="8"/>
  </cols>
  <sheetData>
    <row r="1" spans="1:12" s="41" customFormat="1" ht="18">
      <c r="A1" s="58"/>
      <c r="B1" s="108" t="s">
        <v>56</v>
      </c>
      <c r="D1" s="59"/>
      <c r="E1" s="59"/>
      <c r="G1" s="60"/>
      <c r="H1" s="60"/>
      <c r="I1" s="60"/>
    </row>
    <row r="2" spans="1:12" s="41" customFormat="1">
      <c r="A2" s="61"/>
      <c r="B2" s="41" t="s">
        <v>1</v>
      </c>
      <c r="C2" s="60"/>
      <c r="D2" s="62"/>
      <c r="E2" s="63"/>
      <c r="F2" s="60"/>
      <c r="G2" s="60"/>
      <c r="H2" s="60"/>
    </row>
    <row r="3" spans="1:12" s="41" customFormat="1">
      <c r="A3" s="61"/>
      <c r="C3" s="60"/>
      <c r="D3" s="62"/>
      <c r="E3" s="63"/>
      <c r="F3" s="60"/>
      <c r="G3" s="60"/>
      <c r="H3" s="60"/>
    </row>
    <row r="4" spans="1:12" ht="20.100000000000001" customHeight="1">
      <c r="B4" s="7" t="s">
        <v>59</v>
      </c>
    </row>
    <row r="5" spans="1:12" ht="12" customHeight="1">
      <c r="A5" s="10"/>
    </row>
    <row r="6" spans="1:12" ht="13.5" customHeight="1">
      <c r="A6" s="10"/>
    </row>
    <row r="7" spans="1:12" ht="31.5">
      <c r="A7" s="89" t="s">
        <v>2</v>
      </c>
      <c r="B7" s="89" t="s">
        <v>3</v>
      </c>
      <c r="C7" s="88" t="s">
        <v>4</v>
      </c>
      <c r="D7" s="89" t="s">
        <v>5</v>
      </c>
      <c r="E7" s="88" t="s">
        <v>6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7" t="s">
        <v>12</v>
      </c>
      <c r="L7" s="26"/>
    </row>
    <row r="8" spans="1:12" ht="69" customHeight="1">
      <c r="A8" s="86">
        <v>1</v>
      </c>
      <c r="B8" s="68" t="s">
        <v>42</v>
      </c>
      <c r="C8" s="85" t="s">
        <v>16</v>
      </c>
      <c r="D8" s="84">
        <v>200</v>
      </c>
      <c r="E8" s="207"/>
      <c r="F8" s="82">
        <f t="shared" ref="F8:F19" si="0">ROUND(D8*E8,2)</f>
        <v>0</v>
      </c>
      <c r="G8" s="206"/>
      <c r="H8" s="82">
        <f t="shared" ref="H8:H21" si="1">ROUND(F8*G8,2)</f>
        <v>0</v>
      </c>
      <c r="I8" s="236">
        <f t="shared" ref="I8:I21" si="2">ROUND(F8+H8,2)</f>
        <v>0</v>
      </c>
      <c r="J8" s="204"/>
      <c r="K8" s="205"/>
      <c r="L8" s="69"/>
    </row>
    <row r="9" spans="1:12" ht="61.5" customHeight="1">
      <c r="A9" s="86">
        <v>2</v>
      </c>
      <c r="B9" s="68" t="s">
        <v>38</v>
      </c>
      <c r="C9" s="85" t="s">
        <v>16</v>
      </c>
      <c r="D9" s="84">
        <v>150</v>
      </c>
      <c r="E9" s="207"/>
      <c r="F9" s="82">
        <f t="shared" si="0"/>
        <v>0</v>
      </c>
      <c r="G9" s="206"/>
      <c r="H9" s="82">
        <f t="shared" si="1"/>
        <v>0</v>
      </c>
      <c r="I9" s="236">
        <f t="shared" si="2"/>
        <v>0</v>
      </c>
      <c r="J9" s="204"/>
      <c r="K9" s="205"/>
      <c r="L9" s="69"/>
    </row>
    <row r="10" spans="1:12" ht="73.5" customHeight="1">
      <c r="A10" s="86">
        <v>3</v>
      </c>
      <c r="B10" s="68" t="s">
        <v>39</v>
      </c>
      <c r="C10" s="85" t="s">
        <v>16</v>
      </c>
      <c r="D10" s="84">
        <v>5000</v>
      </c>
      <c r="E10" s="207"/>
      <c r="F10" s="82">
        <f t="shared" si="0"/>
        <v>0</v>
      </c>
      <c r="G10" s="206"/>
      <c r="H10" s="82">
        <f t="shared" si="1"/>
        <v>0</v>
      </c>
      <c r="I10" s="236">
        <f t="shared" si="2"/>
        <v>0</v>
      </c>
      <c r="J10" s="204"/>
      <c r="K10" s="205"/>
      <c r="L10" s="69"/>
    </row>
    <row r="11" spans="1:12" ht="110.25" customHeight="1">
      <c r="A11" s="86">
        <v>4</v>
      </c>
      <c r="B11" s="68" t="s">
        <v>48</v>
      </c>
      <c r="C11" s="85" t="s">
        <v>37</v>
      </c>
      <c r="D11" s="84">
        <v>100</v>
      </c>
      <c r="E11" s="207"/>
      <c r="F11" s="83">
        <f t="shared" si="0"/>
        <v>0</v>
      </c>
      <c r="G11" s="206"/>
      <c r="H11" s="82">
        <f t="shared" si="1"/>
        <v>0</v>
      </c>
      <c r="I11" s="236">
        <f t="shared" si="2"/>
        <v>0</v>
      </c>
      <c r="J11" s="204"/>
      <c r="K11" s="205"/>
      <c r="L11" s="69"/>
    </row>
    <row r="12" spans="1:12" ht="96" customHeight="1">
      <c r="A12" s="86">
        <v>5</v>
      </c>
      <c r="B12" s="68" t="s">
        <v>49</v>
      </c>
      <c r="C12" s="85" t="s">
        <v>37</v>
      </c>
      <c r="D12" s="84">
        <v>100</v>
      </c>
      <c r="E12" s="207"/>
      <c r="F12" s="83">
        <f t="shared" si="0"/>
        <v>0</v>
      </c>
      <c r="G12" s="206"/>
      <c r="H12" s="82">
        <f t="shared" si="1"/>
        <v>0</v>
      </c>
      <c r="I12" s="236">
        <f t="shared" si="2"/>
        <v>0</v>
      </c>
      <c r="J12" s="204"/>
      <c r="K12" s="205"/>
      <c r="L12" s="69"/>
    </row>
    <row r="13" spans="1:12" ht="90" customHeight="1">
      <c r="A13" s="86">
        <v>6</v>
      </c>
      <c r="B13" s="68" t="s">
        <v>50</v>
      </c>
      <c r="C13" s="85" t="s">
        <v>37</v>
      </c>
      <c r="D13" s="84">
        <v>150</v>
      </c>
      <c r="E13" s="207"/>
      <c r="F13" s="83">
        <f t="shared" si="0"/>
        <v>0</v>
      </c>
      <c r="G13" s="206"/>
      <c r="H13" s="82">
        <f t="shared" si="1"/>
        <v>0</v>
      </c>
      <c r="I13" s="236">
        <f t="shared" si="2"/>
        <v>0</v>
      </c>
      <c r="J13" s="204"/>
      <c r="K13" s="205"/>
      <c r="L13" s="69"/>
    </row>
    <row r="14" spans="1:12" ht="96" customHeight="1">
      <c r="A14" s="86">
        <v>7</v>
      </c>
      <c r="B14" s="68" t="s">
        <v>51</v>
      </c>
      <c r="C14" s="85" t="s">
        <v>37</v>
      </c>
      <c r="D14" s="84">
        <v>50</v>
      </c>
      <c r="E14" s="207"/>
      <c r="F14" s="82">
        <f t="shared" si="0"/>
        <v>0</v>
      </c>
      <c r="G14" s="206"/>
      <c r="H14" s="82">
        <f t="shared" si="1"/>
        <v>0</v>
      </c>
      <c r="I14" s="236">
        <f t="shared" si="2"/>
        <v>0</v>
      </c>
      <c r="J14" s="204"/>
      <c r="K14" s="205"/>
      <c r="L14" s="69"/>
    </row>
    <row r="15" spans="1:12" ht="101.25" customHeight="1">
      <c r="A15" s="86">
        <v>8</v>
      </c>
      <c r="B15" s="68" t="s">
        <v>53</v>
      </c>
      <c r="C15" s="85" t="s">
        <v>37</v>
      </c>
      <c r="D15" s="84">
        <v>50</v>
      </c>
      <c r="E15" s="207"/>
      <c r="F15" s="82">
        <f t="shared" si="0"/>
        <v>0</v>
      </c>
      <c r="G15" s="206"/>
      <c r="H15" s="82">
        <f t="shared" si="1"/>
        <v>0</v>
      </c>
      <c r="I15" s="236">
        <f t="shared" si="2"/>
        <v>0</v>
      </c>
      <c r="J15" s="204"/>
      <c r="K15" s="205"/>
      <c r="L15" s="69"/>
    </row>
    <row r="16" spans="1:12" ht="66.599999999999994" customHeight="1">
      <c r="A16" s="86">
        <v>9</v>
      </c>
      <c r="B16" s="68" t="s">
        <v>52</v>
      </c>
      <c r="C16" s="85" t="s">
        <v>37</v>
      </c>
      <c r="D16" s="84">
        <v>100</v>
      </c>
      <c r="E16" s="207"/>
      <c r="F16" s="82">
        <f t="shared" si="0"/>
        <v>0</v>
      </c>
      <c r="G16" s="206"/>
      <c r="H16" s="82">
        <f>ROUND(F16*G16,2)</f>
        <v>0</v>
      </c>
      <c r="I16" s="236">
        <f t="shared" si="2"/>
        <v>0</v>
      </c>
      <c r="J16" s="204"/>
      <c r="K16" s="205"/>
      <c r="L16" s="69"/>
    </row>
    <row r="17" spans="1:12" ht="105" customHeight="1">
      <c r="A17" s="86">
        <v>10</v>
      </c>
      <c r="B17" s="68" t="s">
        <v>54</v>
      </c>
      <c r="C17" s="85" t="s">
        <v>37</v>
      </c>
      <c r="D17" s="84">
        <v>1000</v>
      </c>
      <c r="E17" s="207"/>
      <c r="F17" s="82">
        <f t="shared" si="0"/>
        <v>0</v>
      </c>
      <c r="G17" s="206"/>
      <c r="H17" s="82">
        <f t="shared" si="1"/>
        <v>0</v>
      </c>
      <c r="I17" s="236">
        <f t="shared" si="2"/>
        <v>0</v>
      </c>
      <c r="J17" s="204"/>
      <c r="K17" s="205"/>
      <c r="L17" s="69"/>
    </row>
    <row r="18" spans="1:12" ht="55.5" customHeight="1">
      <c r="A18" s="86">
        <v>11</v>
      </c>
      <c r="B18" s="68" t="s">
        <v>40</v>
      </c>
      <c r="C18" s="85" t="s">
        <v>16</v>
      </c>
      <c r="D18" s="84">
        <v>150</v>
      </c>
      <c r="E18" s="207"/>
      <c r="F18" s="83">
        <f t="shared" si="0"/>
        <v>0</v>
      </c>
      <c r="G18" s="206"/>
      <c r="H18" s="82">
        <f t="shared" si="1"/>
        <v>0</v>
      </c>
      <c r="I18" s="236">
        <f t="shared" si="2"/>
        <v>0</v>
      </c>
      <c r="J18" s="204"/>
      <c r="K18" s="205"/>
      <c r="L18" s="69"/>
    </row>
    <row r="19" spans="1:12" ht="73.5" customHeight="1">
      <c r="A19" s="86">
        <v>12</v>
      </c>
      <c r="B19" s="68" t="s">
        <v>61</v>
      </c>
      <c r="C19" s="85" t="s">
        <v>16</v>
      </c>
      <c r="D19" s="84">
        <v>40</v>
      </c>
      <c r="E19" s="207"/>
      <c r="F19" s="83">
        <f t="shared" si="0"/>
        <v>0</v>
      </c>
      <c r="G19" s="206"/>
      <c r="H19" s="82">
        <f t="shared" si="1"/>
        <v>0</v>
      </c>
      <c r="I19" s="236">
        <f t="shared" si="2"/>
        <v>0</v>
      </c>
      <c r="J19" s="204"/>
      <c r="K19" s="205"/>
      <c r="L19" s="69"/>
    </row>
    <row r="20" spans="1:12" ht="49.5" customHeight="1">
      <c r="A20" s="86">
        <v>13</v>
      </c>
      <c r="B20" s="68" t="s">
        <v>55</v>
      </c>
      <c r="C20" s="85" t="s">
        <v>37</v>
      </c>
      <c r="D20" s="84">
        <v>100</v>
      </c>
      <c r="E20" s="207"/>
      <c r="F20" s="83">
        <f>ROUND(D20*E20,2)</f>
        <v>0</v>
      </c>
      <c r="G20" s="206"/>
      <c r="H20" s="82">
        <f t="shared" si="1"/>
        <v>0</v>
      </c>
      <c r="I20" s="236">
        <f t="shared" si="2"/>
        <v>0</v>
      </c>
      <c r="J20" s="204"/>
      <c r="K20" s="205"/>
      <c r="L20" s="69"/>
    </row>
    <row r="21" spans="1:12" ht="80.25" customHeight="1" thickBot="1">
      <c r="A21" s="86">
        <v>14</v>
      </c>
      <c r="B21" s="68" t="s">
        <v>41</v>
      </c>
      <c r="C21" s="85" t="s">
        <v>37</v>
      </c>
      <c r="D21" s="84">
        <v>100</v>
      </c>
      <c r="E21" s="207"/>
      <c r="F21" s="83">
        <f>ROUND(D21*E21,2)</f>
        <v>0</v>
      </c>
      <c r="G21" s="206"/>
      <c r="H21" s="82">
        <f t="shared" si="1"/>
        <v>0</v>
      </c>
      <c r="I21" s="236">
        <f t="shared" si="2"/>
        <v>0</v>
      </c>
      <c r="J21" s="204"/>
      <c r="K21" s="205"/>
      <c r="L21" s="69"/>
    </row>
    <row r="22" spans="1:12" ht="28.5" customHeight="1" thickBot="1">
      <c r="A22" s="9"/>
      <c r="B22" s="15"/>
      <c r="C22" s="70"/>
      <c r="D22" s="16"/>
      <c r="E22" s="17" t="s">
        <v>13</v>
      </c>
      <c r="F22" s="81">
        <f>SUM(F8:F21)</f>
        <v>0</v>
      </c>
      <c r="G22" s="19"/>
      <c r="H22" s="81">
        <f>SUM(H8:H21)</f>
        <v>0</v>
      </c>
      <c r="I22" s="81">
        <f>SUM(I8:I21)</f>
        <v>0</v>
      </c>
      <c r="J22" s="20"/>
      <c r="K22" s="21"/>
      <c r="L22" s="21"/>
    </row>
    <row r="23" spans="1:12">
      <c r="K23" s="21"/>
      <c r="L23" s="21"/>
    </row>
    <row r="24" spans="1:12">
      <c r="K24" s="21"/>
      <c r="L24" s="21"/>
    </row>
    <row r="25" spans="1:12" s="71" customFormat="1" ht="12">
      <c r="B25" s="71" t="s">
        <v>14</v>
      </c>
      <c r="F25" s="72"/>
      <c r="I25" s="71" t="s">
        <v>15</v>
      </c>
    </row>
    <row r="26" spans="1:12">
      <c r="K26" s="21"/>
      <c r="L26" s="21"/>
    </row>
    <row r="27" spans="1:12">
      <c r="K27" s="21"/>
      <c r="L27" s="21"/>
    </row>
    <row r="28" spans="1:12">
      <c r="K28" s="21"/>
      <c r="L28" s="21"/>
    </row>
    <row r="29" spans="1:12">
      <c r="K29" s="21"/>
      <c r="L29" s="21"/>
    </row>
    <row r="30" spans="1:12">
      <c r="K30" s="21"/>
      <c r="L30" s="21"/>
    </row>
    <row r="31" spans="1:12">
      <c r="K31" s="21"/>
      <c r="L31" s="21"/>
    </row>
    <row r="32" spans="1:12">
      <c r="K32" s="21"/>
      <c r="L32" s="21"/>
    </row>
    <row r="33" spans="11:12" s="8" customFormat="1">
      <c r="K33" s="21"/>
      <c r="L33" s="21"/>
    </row>
    <row r="34" spans="11:12" s="8" customFormat="1">
      <c r="K34" s="21"/>
      <c r="L34" s="21"/>
    </row>
    <row r="35" spans="11:12" s="8" customFormat="1">
      <c r="K35" s="21"/>
      <c r="L35" s="21"/>
    </row>
    <row r="36" spans="11:12" s="8" customFormat="1">
      <c r="K36" s="21"/>
      <c r="L36" s="21"/>
    </row>
    <row r="37" spans="11:12" s="8" customFormat="1">
      <c r="K37" s="21"/>
      <c r="L37" s="21"/>
    </row>
    <row r="38" spans="11:12" s="8" customFormat="1">
      <c r="K38" s="21"/>
      <c r="L38" s="21"/>
    </row>
    <row r="39" spans="11:12" s="8" customFormat="1">
      <c r="K39" s="21"/>
      <c r="L39" s="21"/>
    </row>
    <row r="40" spans="11:12" s="8" customFormat="1">
      <c r="K40" s="21"/>
      <c r="L40" s="21"/>
    </row>
    <row r="41" spans="11:12" s="8" customFormat="1">
      <c r="K41" s="21"/>
      <c r="L41" s="21"/>
    </row>
    <row r="42" spans="11:12" s="8" customFormat="1">
      <c r="K42" s="21"/>
      <c r="L42" s="21"/>
    </row>
    <row r="43" spans="11:12" s="8" customFormat="1">
      <c r="K43" s="21"/>
      <c r="L43" s="21"/>
    </row>
    <row r="44" spans="11:12" s="8" customFormat="1">
      <c r="K44" s="21"/>
      <c r="L44" s="21"/>
    </row>
    <row r="45" spans="11:12" s="8" customFormat="1">
      <c r="K45" s="21"/>
      <c r="L45" s="21"/>
    </row>
    <row r="46" spans="11:12" s="8" customFormat="1">
      <c r="K46" s="21"/>
      <c r="L46" s="21"/>
    </row>
    <row r="47" spans="11:12" s="8" customFormat="1">
      <c r="K47" s="21"/>
      <c r="L47" s="21"/>
    </row>
    <row r="48" spans="11:12" s="8" customFormat="1">
      <c r="K48" s="21"/>
      <c r="L48" s="21"/>
    </row>
    <row r="49" spans="11:12" s="8" customFormat="1">
      <c r="K49" s="21"/>
      <c r="L49" s="21"/>
    </row>
    <row r="50" spans="11:12" s="8" customFormat="1">
      <c r="K50" s="21"/>
      <c r="L50" s="21"/>
    </row>
    <row r="51" spans="11:12" s="8" customFormat="1">
      <c r="K51" s="21"/>
      <c r="L51" s="21"/>
    </row>
    <row r="52" spans="11:12" s="8" customFormat="1">
      <c r="K52" s="21"/>
      <c r="L52" s="21"/>
    </row>
    <row r="53" spans="11:12" s="8" customFormat="1">
      <c r="K53" s="21"/>
      <c r="L53" s="21"/>
    </row>
    <row r="54" spans="11:12" s="8" customFormat="1">
      <c r="K54" s="21"/>
      <c r="L54" s="21"/>
    </row>
    <row r="55" spans="11:12" s="8" customFormat="1">
      <c r="K55" s="21"/>
      <c r="L55" s="21"/>
    </row>
    <row r="56" spans="11:12" s="8" customFormat="1">
      <c r="K56" s="21"/>
      <c r="L56" s="21"/>
    </row>
    <row r="57" spans="11:12" s="8" customFormat="1">
      <c r="K57" s="21"/>
      <c r="L57" s="21"/>
    </row>
    <row r="58" spans="11:12" s="8" customFormat="1">
      <c r="K58" s="21"/>
      <c r="L58" s="21"/>
    </row>
    <row r="59" spans="11:12" s="8" customFormat="1">
      <c r="K59" s="21"/>
      <c r="L59" s="21"/>
    </row>
    <row r="60" spans="11:12" s="8" customFormat="1">
      <c r="K60" s="21"/>
      <c r="L60" s="21"/>
    </row>
    <row r="61" spans="11:12" s="8" customFormat="1">
      <c r="K61" s="21"/>
      <c r="L61" s="21"/>
    </row>
    <row r="62" spans="11:12" s="8" customFormat="1">
      <c r="K62" s="21"/>
      <c r="L62" s="21"/>
    </row>
    <row r="63" spans="11:12" s="8" customFormat="1">
      <c r="K63" s="21"/>
      <c r="L63" s="21"/>
    </row>
    <row r="64" spans="11:12" s="8" customFormat="1">
      <c r="K64" s="21"/>
      <c r="L64" s="21"/>
    </row>
    <row r="65" spans="11:12" s="8" customFormat="1">
      <c r="K65" s="21"/>
      <c r="L65" s="21"/>
    </row>
    <row r="66" spans="11:12" s="8" customFormat="1">
      <c r="K66" s="21"/>
      <c r="L66" s="21"/>
    </row>
    <row r="67" spans="11:12" s="8" customFormat="1">
      <c r="K67" s="21"/>
      <c r="L67" s="21"/>
    </row>
    <row r="68" spans="11:12" s="8" customFormat="1">
      <c r="K68" s="21"/>
      <c r="L68" s="21"/>
    </row>
    <row r="69" spans="11:12" s="8" customFormat="1">
      <c r="K69" s="21"/>
      <c r="L69" s="21"/>
    </row>
    <row r="70" spans="11:12" s="8" customFormat="1">
      <c r="K70" s="21"/>
      <c r="L70" s="21"/>
    </row>
    <row r="71" spans="11:12" s="8" customFormat="1">
      <c r="K71" s="21"/>
      <c r="L71" s="21"/>
    </row>
    <row r="72" spans="11:12" s="8" customFormat="1">
      <c r="K72" s="21"/>
      <c r="L72" s="21"/>
    </row>
    <row r="73" spans="11:12" s="8" customFormat="1">
      <c r="K73" s="21"/>
      <c r="L73" s="21"/>
    </row>
    <row r="74" spans="11:12" s="8" customFormat="1">
      <c r="K74" s="21"/>
      <c r="L74" s="21"/>
    </row>
    <row r="75" spans="11:12" s="8" customFormat="1">
      <c r="K75" s="21"/>
      <c r="L75" s="21"/>
    </row>
    <row r="76" spans="11:12" s="8" customFormat="1">
      <c r="K76" s="21"/>
      <c r="L76" s="21"/>
    </row>
    <row r="77" spans="11:12" s="8" customFormat="1">
      <c r="K77" s="21"/>
      <c r="L77" s="21"/>
    </row>
    <row r="78" spans="11:12" s="8" customFormat="1">
      <c r="K78" s="21"/>
      <c r="L78" s="21"/>
    </row>
    <row r="79" spans="11:12" s="8" customFormat="1">
      <c r="K79" s="21"/>
      <c r="L79" s="21"/>
    </row>
    <row r="80" spans="11:12" s="8" customFormat="1">
      <c r="K80" s="21"/>
      <c r="L80" s="21"/>
    </row>
    <row r="81" spans="11:12" s="8" customFormat="1">
      <c r="K81" s="21"/>
      <c r="L81" s="21"/>
    </row>
    <row r="82" spans="11:12" s="8" customFormat="1">
      <c r="K82" s="21"/>
      <c r="L82" s="21"/>
    </row>
    <row r="83" spans="11:12" s="8" customFormat="1">
      <c r="K83" s="21"/>
      <c r="L83" s="21"/>
    </row>
    <row r="84" spans="11:12" s="8" customFormat="1">
      <c r="K84" s="21"/>
      <c r="L84" s="21"/>
    </row>
    <row r="85" spans="11:12" s="8" customFormat="1">
      <c r="K85" s="21"/>
      <c r="L85" s="21"/>
    </row>
    <row r="86" spans="11:12" s="8" customFormat="1">
      <c r="K86" s="21"/>
      <c r="L86" s="21"/>
    </row>
    <row r="87" spans="11:12" s="8" customFormat="1">
      <c r="K87" s="21"/>
      <c r="L87" s="21"/>
    </row>
    <row r="88" spans="11:12" s="8" customFormat="1">
      <c r="K88" s="21"/>
      <c r="L88" s="21"/>
    </row>
    <row r="89" spans="11:12" s="8" customFormat="1">
      <c r="K89" s="21"/>
      <c r="L89" s="21"/>
    </row>
    <row r="90" spans="11:12" s="8" customFormat="1">
      <c r="K90" s="21"/>
      <c r="L90" s="21"/>
    </row>
    <row r="91" spans="11:12" s="8" customFormat="1">
      <c r="K91" s="21"/>
      <c r="L91" s="21"/>
    </row>
    <row r="92" spans="11:12" s="8" customFormat="1">
      <c r="K92" s="21"/>
      <c r="L92" s="21"/>
    </row>
    <row r="93" spans="11:12" s="8" customFormat="1">
      <c r="K93" s="21"/>
      <c r="L93" s="21"/>
    </row>
    <row r="94" spans="11:12" s="8" customFormat="1">
      <c r="K94" s="21"/>
      <c r="L94" s="21"/>
    </row>
    <row r="95" spans="11:12" s="8" customFormat="1">
      <c r="K95" s="21"/>
      <c r="L95" s="21"/>
    </row>
    <row r="96" spans="11:12" s="8" customFormat="1">
      <c r="K96" s="21"/>
      <c r="L96" s="21"/>
    </row>
    <row r="97" spans="11:12" s="8" customFormat="1">
      <c r="K97" s="21"/>
      <c r="L97" s="21"/>
    </row>
    <row r="98" spans="11:12" s="8" customFormat="1">
      <c r="K98" s="21"/>
      <c r="L98" s="21"/>
    </row>
    <row r="99" spans="11:12" s="8" customFormat="1">
      <c r="K99" s="21"/>
      <c r="L99" s="21"/>
    </row>
    <row r="100" spans="11:12" s="8" customFormat="1">
      <c r="K100" s="21"/>
      <c r="L100" s="21"/>
    </row>
    <row r="101" spans="11:12" s="8" customFormat="1">
      <c r="K101" s="21"/>
      <c r="L101" s="21"/>
    </row>
    <row r="102" spans="11:12" s="8" customFormat="1">
      <c r="K102" s="21"/>
      <c r="L102" s="21"/>
    </row>
    <row r="103" spans="11:12" s="8" customFormat="1">
      <c r="K103" s="21"/>
      <c r="L103" s="21"/>
    </row>
    <row r="104" spans="11:12" s="8" customFormat="1">
      <c r="K104" s="21"/>
      <c r="L104" s="21"/>
    </row>
    <row r="105" spans="11:12" s="8" customFormat="1">
      <c r="K105" s="21"/>
      <c r="L105" s="21"/>
    </row>
    <row r="106" spans="11:12" s="8" customFormat="1">
      <c r="K106" s="21"/>
      <c r="L106" s="21"/>
    </row>
    <row r="107" spans="11:12" s="8" customFormat="1">
      <c r="K107" s="21"/>
      <c r="L107" s="21"/>
    </row>
    <row r="108" spans="11:12" s="8" customFormat="1">
      <c r="K108" s="21"/>
      <c r="L108" s="21"/>
    </row>
    <row r="109" spans="11:12" s="8" customFormat="1">
      <c r="K109" s="21"/>
      <c r="L109" s="21"/>
    </row>
    <row r="110" spans="11:12" s="8" customFormat="1">
      <c r="K110" s="21"/>
      <c r="L110" s="21"/>
    </row>
    <row r="111" spans="11:12" s="8" customFormat="1">
      <c r="K111" s="21"/>
      <c r="L111" s="21"/>
    </row>
    <row r="112" spans="11:12" s="8" customFormat="1">
      <c r="K112" s="21"/>
      <c r="L112" s="21"/>
    </row>
    <row r="113" spans="11:12" s="8" customFormat="1">
      <c r="K113" s="21"/>
      <c r="L113" s="21"/>
    </row>
    <row r="114" spans="11:12" s="8" customFormat="1">
      <c r="K114" s="21"/>
      <c r="L114" s="21"/>
    </row>
    <row r="115" spans="11:12" s="8" customFormat="1">
      <c r="K115" s="21"/>
      <c r="L115" s="21"/>
    </row>
    <row r="116" spans="11:12" s="8" customFormat="1">
      <c r="K116" s="21"/>
      <c r="L116" s="21"/>
    </row>
    <row r="117" spans="11:12" s="8" customFormat="1">
      <c r="K117" s="21"/>
      <c r="L117" s="21"/>
    </row>
    <row r="118" spans="11:12" s="8" customFormat="1">
      <c r="K118" s="21"/>
      <c r="L118" s="21"/>
    </row>
    <row r="119" spans="11:12" s="8" customFormat="1">
      <c r="K119" s="21"/>
      <c r="L119" s="21"/>
    </row>
    <row r="120" spans="11:12" s="8" customFormat="1">
      <c r="K120" s="21"/>
      <c r="L120" s="21"/>
    </row>
    <row r="121" spans="11:12" s="8" customFormat="1">
      <c r="K121" s="21"/>
      <c r="L121" s="21"/>
    </row>
    <row r="122" spans="11:12" s="8" customFormat="1">
      <c r="K122" s="21"/>
      <c r="L122" s="21"/>
    </row>
    <row r="123" spans="11:12" s="8" customFormat="1">
      <c r="K123" s="21"/>
      <c r="L123" s="21"/>
    </row>
    <row r="124" spans="11:12" s="8" customFormat="1">
      <c r="K124" s="21"/>
      <c r="L124" s="21"/>
    </row>
    <row r="125" spans="11:12" s="8" customFormat="1">
      <c r="K125" s="21"/>
      <c r="L125" s="21"/>
    </row>
    <row r="126" spans="11:12" s="8" customFormat="1">
      <c r="K126" s="21"/>
      <c r="L126" s="21"/>
    </row>
    <row r="127" spans="11:12" s="8" customFormat="1">
      <c r="K127" s="21"/>
      <c r="L127" s="21"/>
    </row>
    <row r="128" spans="11:12" s="8" customFormat="1">
      <c r="K128" s="21"/>
      <c r="L128" s="21"/>
    </row>
    <row r="129" spans="11:12" s="8" customFormat="1">
      <c r="K129" s="21"/>
      <c r="L129" s="21"/>
    </row>
    <row r="130" spans="11:12" s="8" customFormat="1">
      <c r="K130" s="21"/>
      <c r="L130" s="21"/>
    </row>
    <row r="131" spans="11:12" s="8" customFormat="1">
      <c r="K131" s="21"/>
      <c r="L131" s="21"/>
    </row>
    <row r="132" spans="11:12" s="8" customFormat="1">
      <c r="K132" s="21"/>
      <c r="L132" s="21"/>
    </row>
    <row r="133" spans="11:12" s="8" customFormat="1">
      <c r="K133" s="21"/>
      <c r="L133" s="21"/>
    </row>
    <row r="134" spans="11:12" s="8" customFormat="1">
      <c r="K134" s="21"/>
      <c r="L134" s="21"/>
    </row>
    <row r="135" spans="11:12" s="8" customFormat="1">
      <c r="K135" s="21"/>
      <c r="L135" s="21"/>
    </row>
    <row r="136" spans="11:12" s="8" customFormat="1">
      <c r="K136" s="21"/>
      <c r="L136" s="21"/>
    </row>
    <row r="137" spans="11:12" s="8" customFormat="1">
      <c r="K137" s="21"/>
      <c r="L137" s="21"/>
    </row>
    <row r="138" spans="11:12" s="8" customFormat="1">
      <c r="K138" s="21"/>
      <c r="L138" s="21"/>
    </row>
    <row r="139" spans="11:12" s="8" customFormat="1">
      <c r="K139" s="21"/>
      <c r="L139" s="21"/>
    </row>
    <row r="140" spans="11:12" s="8" customFormat="1">
      <c r="K140" s="21"/>
      <c r="L140" s="21"/>
    </row>
    <row r="141" spans="11:12" s="8" customFormat="1">
      <c r="K141" s="21"/>
      <c r="L141" s="21"/>
    </row>
    <row r="142" spans="11:12" s="8" customFormat="1">
      <c r="K142" s="21"/>
      <c r="L142" s="21"/>
    </row>
    <row r="143" spans="11:12" s="8" customFormat="1">
      <c r="K143" s="21"/>
      <c r="L143" s="21"/>
    </row>
    <row r="144" spans="11:12" s="8" customFormat="1">
      <c r="K144" s="21"/>
      <c r="L144" s="21"/>
    </row>
    <row r="145" spans="11:12" s="8" customFormat="1">
      <c r="K145" s="21"/>
      <c r="L145" s="21"/>
    </row>
    <row r="146" spans="11:12" s="8" customFormat="1">
      <c r="K146" s="21"/>
      <c r="L146" s="21"/>
    </row>
    <row r="147" spans="11:12" s="8" customFormat="1">
      <c r="K147" s="21"/>
      <c r="L147" s="21"/>
    </row>
    <row r="148" spans="11:12" s="8" customFormat="1">
      <c r="K148" s="21"/>
      <c r="L148" s="21"/>
    </row>
    <row r="149" spans="11:12" s="8" customFormat="1">
      <c r="K149" s="21"/>
      <c r="L149" s="21"/>
    </row>
    <row r="150" spans="11:12" s="8" customFormat="1">
      <c r="K150" s="21"/>
      <c r="L150" s="21"/>
    </row>
    <row r="151" spans="11:12" s="8" customFormat="1">
      <c r="K151" s="21"/>
      <c r="L151" s="21"/>
    </row>
    <row r="152" spans="11:12" s="8" customFormat="1">
      <c r="K152" s="21"/>
      <c r="L152" s="21"/>
    </row>
    <row r="153" spans="11:12" s="8" customFormat="1">
      <c r="K153" s="21"/>
      <c r="L153" s="21"/>
    </row>
    <row r="154" spans="11:12" s="8" customFormat="1">
      <c r="K154" s="21"/>
      <c r="L154" s="21"/>
    </row>
    <row r="155" spans="11:12" s="8" customFormat="1">
      <c r="K155" s="21"/>
      <c r="L155" s="21"/>
    </row>
    <row r="156" spans="11:12" s="8" customFormat="1">
      <c r="K156" s="21"/>
      <c r="L156" s="21"/>
    </row>
    <row r="157" spans="11:12" s="8" customFormat="1">
      <c r="K157" s="21"/>
      <c r="L157" s="21"/>
    </row>
    <row r="158" spans="11:12" s="8" customFormat="1">
      <c r="K158" s="21"/>
      <c r="L158" s="21"/>
    </row>
    <row r="159" spans="11:12" s="8" customFormat="1">
      <c r="K159" s="21"/>
      <c r="L159" s="21"/>
    </row>
    <row r="160" spans="11:12" s="8" customFormat="1">
      <c r="K160" s="21"/>
      <c r="L160" s="21"/>
    </row>
    <row r="161" spans="11:12" s="8" customFormat="1">
      <c r="K161" s="21"/>
      <c r="L161" s="21"/>
    </row>
    <row r="162" spans="11:12" s="8" customFormat="1">
      <c r="K162" s="21"/>
      <c r="L162" s="21"/>
    </row>
    <row r="163" spans="11:12" s="8" customFormat="1">
      <c r="K163" s="21"/>
      <c r="L163" s="21"/>
    </row>
    <row r="164" spans="11:12" s="8" customFormat="1">
      <c r="K164" s="21"/>
      <c r="L164" s="21"/>
    </row>
    <row r="165" spans="11:12" s="8" customFormat="1">
      <c r="K165" s="21"/>
      <c r="L165" s="21"/>
    </row>
    <row r="166" spans="11:12" s="8" customFormat="1">
      <c r="K166" s="21"/>
      <c r="L166" s="21"/>
    </row>
    <row r="167" spans="11:12" s="8" customFormat="1">
      <c r="K167" s="21"/>
      <c r="L167" s="21"/>
    </row>
    <row r="168" spans="11:12" s="8" customFormat="1">
      <c r="K168" s="21"/>
      <c r="L168" s="21"/>
    </row>
    <row r="169" spans="11:12" s="8" customFormat="1">
      <c r="K169" s="21"/>
      <c r="L169" s="21"/>
    </row>
    <row r="170" spans="11:12" s="8" customFormat="1">
      <c r="K170" s="21"/>
      <c r="L170" s="21"/>
    </row>
    <row r="171" spans="11:12" s="8" customFormat="1">
      <c r="K171" s="21"/>
      <c r="L171" s="21"/>
    </row>
    <row r="172" spans="11:12" s="8" customFormat="1">
      <c r="K172" s="21"/>
      <c r="L172" s="21"/>
    </row>
    <row r="173" spans="11:12" s="8" customFormat="1">
      <c r="K173" s="21"/>
      <c r="L173" s="21"/>
    </row>
    <row r="174" spans="11:12" s="8" customFormat="1">
      <c r="K174" s="21"/>
      <c r="L174" s="21"/>
    </row>
    <row r="175" spans="11:12" s="8" customFormat="1">
      <c r="K175" s="21"/>
      <c r="L175" s="21"/>
    </row>
    <row r="176" spans="11:12" s="8" customFormat="1">
      <c r="K176" s="21"/>
      <c r="L176" s="21"/>
    </row>
    <row r="177" spans="11:12" s="8" customFormat="1">
      <c r="K177" s="21"/>
      <c r="L177" s="21"/>
    </row>
    <row r="178" spans="11:12" s="8" customFormat="1">
      <c r="K178" s="21"/>
      <c r="L178" s="21"/>
    </row>
    <row r="179" spans="11:12" s="8" customFormat="1">
      <c r="K179" s="21"/>
      <c r="L179" s="21"/>
    </row>
    <row r="180" spans="11:12" s="8" customFormat="1">
      <c r="K180" s="21"/>
      <c r="L180" s="21"/>
    </row>
    <row r="181" spans="11:12" s="8" customFormat="1">
      <c r="K181" s="21"/>
      <c r="L181" s="21"/>
    </row>
    <row r="182" spans="11:12" s="8" customFormat="1">
      <c r="K182" s="21"/>
      <c r="L182" s="21"/>
    </row>
    <row r="183" spans="11:12" s="8" customFormat="1">
      <c r="K183" s="21"/>
      <c r="L183" s="21"/>
    </row>
    <row r="184" spans="11:12" s="8" customFormat="1">
      <c r="K184" s="21"/>
      <c r="L184" s="21"/>
    </row>
    <row r="185" spans="11:12" s="8" customFormat="1">
      <c r="K185" s="21"/>
      <c r="L185" s="21"/>
    </row>
    <row r="186" spans="11:12" s="8" customFormat="1">
      <c r="K186" s="21"/>
      <c r="L186" s="21"/>
    </row>
    <row r="187" spans="11:12" s="8" customFormat="1">
      <c r="K187" s="21"/>
      <c r="L187" s="21"/>
    </row>
  </sheetData>
  <printOptions horizontalCentered="1" verticalCentered="1"/>
  <pageMargins left="0" right="0" top="0" bottom="0" header="0.31496062992125984" footer="0"/>
  <pageSetup paperSize="9" orientation="landscape" r:id="rId1"/>
  <headerFooter alignWithMargins="0">
    <oddFooter>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0"/>
  <sheetViews>
    <sheetView workbookViewId="0">
      <selection activeCell="A20" sqref="A20:XFD20"/>
    </sheetView>
  </sheetViews>
  <sheetFormatPr defaultRowHeight="15"/>
  <cols>
    <col min="2" max="2" width="14" customWidth="1"/>
    <col min="8" max="8" width="11.7109375" customWidth="1"/>
    <col min="9" max="9" width="11.5703125" customWidth="1"/>
  </cols>
  <sheetData>
    <row r="1" spans="1:13" ht="18">
      <c r="A1" s="57" t="s">
        <v>22</v>
      </c>
      <c r="B1" s="3"/>
      <c r="C1" s="3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>
      <c r="A2" s="2" t="s">
        <v>1</v>
      </c>
      <c r="B2" s="3"/>
      <c r="C2" s="4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>
      <c r="A3" s="2"/>
      <c r="B3" s="3"/>
      <c r="C3" s="4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>
      <c r="A4" s="8"/>
      <c r="B4" s="7" t="s">
        <v>60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ht="15.75" thickBot="1"/>
    <row r="6" spans="1:13" ht="31.5">
      <c r="A6" s="90" t="s">
        <v>2</v>
      </c>
      <c r="B6" s="89" t="s">
        <v>3</v>
      </c>
      <c r="C6" s="88" t="s">
        <v>4</v>
      </c>
      <c r="D6" s="89" t="s">
        <v>5</v>
      </c>
      <c r="E6" s="88" t="s">
        <v>6</v>
      </c>
      <c r="F6" s="88" t="s">
        <v>7</v>
      </c>
      <c r="G6" s="88" t="s">
        <v>8</v>
      </c>
      <c r="H6" s="88" t="s">
        <v>9</v>
      </c>
      <c r="I6" s="88" t="s">
        <v>10</v>
      </c>
      <c r="J6" s="88" t="s">
        <v>11</v>
      </c>
      <c r="K6" s="91" t="s">
        <v>12</v>
      </c>
    </row>
    <row r="7" spans="1:13">
      <c r="A7" s="92">
        <v>1</v>
      </c>
      <c r="B7" s="12">
        <v>2</v>
      </c>
      <c r="C7" s="12">
        <v>3</v>
      </c>
      <c r="D7" s="12">
        <v>4</v>
      </c>
      <c r="E7" s="12">
        <v>5</v>
      </c>
      <c r="F7" s="12">
        <v>6</v>
      </c>
      <c r="G7" s="12">
        <v>7</v>
      </c>
      <c r="H7" s="12">
        <v>8</v>
      </c>
      <c r="I7" s="12">
        <v>9</v>
      </c>
      <c r="J7" s="12">
        <v>10</v>
      </c>
      <c r="K7" s="12">
        <v>11</v>
      </c>
    </row>
    <row r="8" spans="1:13">
      <c r="A8" s="93">
        <v>1</v>
      </c>
      <c r="B8" s="241" t="s">
        <v>44</v>
      </c>
      <c r="C8" s="241"/>
      <c r="D8" s="241"/>
      <c r="E8" s="241"/>
      <c r="F8" s="241"/>
      <c r="G8" s="241"/>
      <c r="H8" s="241"/>
      <c r="I8" s="241"/>
      <c r="J8" s="241"/>
      <c r="K8" s="241"/>
    </row>
    <row r="9" spans="1:13">
      <c r="A9" s="94">
        <v>1.1000000000000001</v>
      </c>
      <c r="B9" s="95" t="s">
        <v>28</v>
      </c>
      <c r="C9" s="96" t="s">
        <v>16</v>
      </c>
      <c r="D9" s="106">
        <v>50</v>
      </c>
      <c r="E9" s="198"/>
      <c r="F9" s="97">
        <f>D9*E9</f>
        <v>0</v>
      </c>
      <c r="G9" s="230"/>
      <c r="H9" s="97">
        <f>G9*F9</f>
        <v>0</v>
      </c>
      <c r="I9" s="97">
        <f>H9+F9</f>
        <v>0</v>
      </c>
      <c r="J9" s="198"/>
      <c r="K9" s="231"/>
    </row>
    <row r="10" spans="1:13">
      <c r="A10" s="94">
        <v>1.2</v>
      </c>
      <c r="B10" s="95" t="s">
        <v>29</v>
      </c>
      <c r="C10" s="96" t="s">
        <v>16</v>
      </c>
      <c r="D10" s="106">
        <v>50</v>
      </c>
      <c r="E10" s="198"/>
      <c r="F10" s="97">
        <f>D10*E10</f>
        <v>0</v>
      </c>
      <c r="G10" s="230"/>
      <c r="H10" s="97">
        <f>G10*F10</f>
        <v>0</v>
      </c>
      <c r="I10" s="97">
        <f>H10+F10</f>
        <v>0</v>
      </c>
      <c r="J10" s="198"/>
      <c r="K10" s="231"/>
    </row>
    <row r="11" spans="1:13">
      <c r="A11" s="94">
        <v>1.3</v>
      </c>
      <c r="B11" s="95" t="s">
        <v>45</v>
      </c>
      <c r="C11" s="96" t="s">
        <v>16</v>
      </c>
      <c r="D11" s="106">
        <v>80</v>
      </c>
      <c r="E11" s="198"/>
      <c r="F11" s="97">
        <f t="shared" ref="F11:F15" si="0">D11*E11</f>
        <v>0</v>
      </c>
      <c r="G11" s="230"/>
      <c r="H11" s="97">
        <f t="shared" ref="H11:H15" si="1">G11*F11</f>
        <v>0</v>
      </c>
      <c r="I11" s="97">
        <f t="shared" ref="I11:I15" si="2">H11+F11</f>
        <v>0</v>
      </c>
      <c r="J11" s="198"/>
      <c r="K11" s="231"/>
    </row>
    <row r="12" spans="1:13">
      <c r="A12" s="94">
        <v>1.4</v>
      </c>
      <c r="B12" s="95" t="s">
        <v>31</v>
      </c>
      <c r="C12" s="96" t="s">
        <v>16</v>
      </c>
      <c r="D12" s="106">
        <v>2000</v>
      </c>
      <c r="E12" s="198"/>
      <c r="F12" s="97">
        <f t="shared" si="0"/>
        <v>0</v>
      </c>
      <c r="G12" s="230"/>
      <c r="H12" s="97">
        <f t="shared" si="1"/>
        <v>0</v>
      </c>
      <c r="I12" s="97">
        <f t="shared" si="2"/>
        <v>0</v>
      </c>
      <c r="J12" s="198"/>
      <c r="K12" s="231"/>
    </row>
    <row r="13" spans="1:13">
      <c r="A13" s="94">
        <v>1.5</v>
      </c>
      <c r="B13" s="95" t="s">
        <v>32</v>
      </c>
      <c r="C13" s="96" t="s">
        <v>16</v>
      </c>
      <c r="D13" s="106">
        <v>1800</v>
      </c>
      <c r="E13" s="198"/>
      <c r="F13" s="97">
        <f t="shared" si="0"/>
        <v>0</v>
      </c>
      <c r="G13" s="230"/>
      <c r="H13" s="97">
        <f t="shared" si="1"/>
        <v>0</v>
      </c>
      <c r="I13" s="97">
        <f t="shared" si="2"/>
        <v>0</v>
      </c>
      <c r="J13" s="198"/>
      <c r="K13" s="231"/>
    </row>
    <row r="14" spans="1:13">
      <c r="A14" s="98">
        <v>1.6</v>
      </c>
      <c r="B14" s="95" t="s">
        <v>46</v>
      </c>
      <c r="C14" s="99" t="s">
        <v>16</v>
      </c>
      <c r="D14" s="107">
        <v>400</v>
      </c>
      <c r="E14" s="198"/>
      <c r="F14" s="97">
        <f t="shared" si="0"/>
        <v>0</v>
      </c>
      <c r="G14" s="230"/>
      <c r="H14" s="97">
        <f t="shared" si="1"/>
        <v>0</v>
      </c>
      <c r="I14" s="97">
        <f t="shared" si="2"/>
        <v>0</v>
      </c>
      <c r="J14" s="198"/>
      <c r="K14" s="231"/>
    </row>
    <row r="15" spans="1:13" ht="15.75" thickBot="1">
      <c r="A15" s="100">
        <v>1.7</v>
      </c>
      <c r="B15" s="95" t="s">
        <v>47</v>
      </c>
      <c r="C15" s="99" t="s">
        <v>16</v>
      </c>
      <c r="D15" s="107">
        <v>50</v>
      </c>
      <c r="E15" s="198"/>
      <c r="F15" s="97">
        <f t="shared" si="0"/>
        <v>0</v>
      </c>
      <c r="G15" s="230"/>
      <c r="H15" s="97">
        <f t="shared" si="1"/>
        <v>0</v>
      </c>
      <c r="I15" s="97">
        <f t="shared" si="2"/>
        <v>0</v>
      </c>
      <c r="J15" s="198"/>
      <c r="K15" s="231"/>
    </row>
    <row r="16" spans="1:13" ht="15.75" thickBot="1">
      <c r="E16" s="101" t="s">
        <v>19</v>
      </c>
      <c r="F16" s="102">
        <f>F10+F11+F12+F13+F14+F15</f>
        <v>0</v>
      </c>
      <c r="G16" s="103"/>
      <c r="H16" s="104">
        <f>H10+H11+H12+H13+H14+H15</f>
        <v>0</v>
      </c>
      <c r="I16" s="105">
        <f>I10+I11+I12+I13+I14+I15</f>
        <v>0</v>
      </c>
    </row>
    <row r="20" spans="2:9" s="71" customFormat="1" ht="12">
      <c r="B20" s="71" t="s">
        <v>14</v>
      </c>
      <c r="F20" s="72"/>
      <c r="I20" s="71" t="s">
        <v>15</v>
      </c>
    </row>
  </sheetData>
  <mergeCells count="1">
    <mergeCell ref="B8:K8"/>
  </mergeCells>
  <pageMargins left="0.7" right="0.7" top="0.75" bottom="0.75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24510-E513-40A1-A0F5-72AB220427E3}">
  <dimension ref="A1:IV12"/>
  <sheetViews>
    <sheetView workbookViewId="0">
      <selection activeCell="A4" sqref="A4"/>
    </sheetView>
  </sheetViews>
  <sheetFormatPr defaultColWidth="5.85546875" defaultRowHeight="12.75"/>
  <cols>
    <col min="1" max="1" width="5.85546875" style="110"/>
    <col min="2" max="2" width="25.42578125" style="110" customWidth="1"/>
    <col min="3" max="3" width="5.85546875" style="110"/>
    <col min="4" max="5" width="9.140625" style="110" customWidth="1"/>
    <col min="6" max="6" width="10.28515625" style="110" customWidth="1"/>
    <col min="7" max="7" width="7.140625" style="110" customWidth="1"/>
    <col min="8" max="8" width="10" style="110" customWidth="1"/>
    <col min="9" max="9" width="10.28515625" style="110" customWidth="1"/>
    <col min="10" max="255" width="9.140625" style="110" customWidth="1"/>
    <col min="256" max="257" width="5.85546875" style="110"/>
    <col min="258" max="258" width="25.42578125" style="110" customWidth="1"/>
    <col min="259" max="259" width="5.85546875" style="110"/>
    <col min="260" max="261" width="9.140625" style="110" customWidth="1"/>
    <col min="262" max="262" width="10.28515625" style="110" customWidth="1"/>
    <col min="263" max="263" width="7.140625" style="110" customWidth="1"/>
    <col min="264" max="264" width="10" style="110" customWidth="1"/>
    <col min="265" max="265" width="10.28515625" style="110" customWidth="1"/>
    <col min="266" max="511" width="9.140625" style="110" customWidth="1"/>
    <col min="512" max="513" width="5.85546875" style="110"/>
    <col min="514" max="514" width="25.42578125" style="110" customWidth="1"/>
    <col min="515" max="515" width="5.85546875" style="110"/>
    <col min="516" max="517" width="9.140625" style="110" customWidth="1"/>
    <col min="518" max="518" width="10.28515625" style="110" customWidth="1"/>
    <col min="519" max="519" width="7.140625" style="110" customWidth="1"/>
    <col min="520" max="520" width="10" style="110" customWidth="1"/>
    <col min="521" max="521" width="10.28515625" style="110" customWidth="1"/>
    <col min="522" max="767" width="9.140625" style="110" customWidth="1"/>
    <col min="768" max="769" width="5.85546875" style="110"/>
    <col min="770" max="770" width="25.42578125" style="110" customWidth="1"/>
    <col min="771" max="771" width="5.85546875" style="110"/>
    <col min="772" max="773" width="9.140625" style="110" customWidth="1"/>
    <col min="774" max="774" width="10.28515625" style="110" customWidth="1"/>
    <col min="775" max="775" width="7.140625" style="110" customWidth="1"/>
    <col min="776" max="776" width="10" style="110" customWidth="1"/>
    <col min="777" max="777" width="10.28515625" style="110" customWidth="1"/>
    <col min="778" max="1023" width="9.140625" style="110" customWidth="1"/>
    <col min="1024" max="1025" width="5.85546875" style="110"/>
    <col min="1026" max="1026" width="25.42578125" style="110" customWidth="1"/>
    <col min="1027" max="1027" width="5.85546875" style="110"/>
    <col min="1028" max="1029" width="9.140625" style="110" customWidth="1"/>
    <col min="1030" max="1030" width="10.28515625" style="110" customWidth="1"/>
    <col min="1031" max="1031" width="7.140625" style="110" customWidth="1"/>
    <col min="1032" max="1032" width="10" style="110" customWidth="1"/>
    <col min="1033" max="1033" width="10.28515625" style="110" customWidth="1"/>
    <col min="1034" max="1279" width="9.140625" style="110" customWidth="1"/>
    <col min="1280" max="1281" width="5.85546875" style="110"/>
    <col min="1282" max="1282" width="25.42578125" style="110" customWidth="1"/>
    <col min="1283" max="1283" width="5.85546875" style="110"/>
    <col min="1284" max="1285" width="9.140625" style="110" customWidth="1"/>
    <col min="1286" max="1286" width="10.28515625" style="110" customWidth="1"/>
    <col min="1287" max="1287" width="7.140625" style="110" customWidth="1"/>
    <col min="1288" max="1288" width="10" style="110" customWidth="1"/>
    <col min="1289" max="1289" width="10.28515625" style="110" customWidth="1"/>
    <col min="1290" max="1535" width="9.140625" style="110" customWidth="1"/>
    <col min="1536" max="1537" width="5.85546875" style="110"/>
    <col min="1538" max="1538" width="25.42578125" style="110" customWidth="1"/>
    <col min="1539" max="1539" width="5.85546875" style="110"/>
    <col min="1540" max="1541" width="9.140625" style="110" customWidth="1"/>
    <col min="1542" max="1542" width="10.28515625" style="110" customWidth="1"/>
    <col min="1543" max="1543" width="7.140625" style="110" customWidth="1"/>
    <col min="1544" max="1544" width="10" style="110" customWidth="1"/>
    <col min="1545" max="1545" width="10.28515625" style="110" customWidth="1"/>
    <col min="1546" max="1791" width="9.140625" style="110" customWidth="1"/>
    <col min="1792" max="1793" width="5.85546875" style="110"/>
    <col min="1794" max="1794" width="25.42578125" style="110" customWidth="1"/>
    <col min="1795" max="1795" width="5.85546875" style="110"/>
    <col min="1796" max="1797" width="9.140625" style="110" customWidth="1"/>
    <col min="1798" max="1798" width="10.28515625" style="110" customWidth="1"/>
    <col min="1799" max="1799" width="7.140625" style="110" customWidth="1"/>
    <col min="1800" max="1800" width="10" style="110" customWidth="1"/>
    <col min="1801" max="1801" width="10.28515625" style="110" customWidth="1"/>
    <col min="1802" max="2047" width="9.140625" style="110" customWidth="1"/>
    <col min="2048" max="2049" width="5.85546875" style="110"/>
    <col min="2050" max="2050" width="25.42578125" style="110" customWidth="1"/>
    <col min="2051" max="2051" width="5.85546875" style="110"/>
    <col min="2052" max="2053" width="9.140625" style="110" customWidth="1"/>
    <col min="2054" max="2054" width="10.28515625" style="110" customWidth="1"/>
    <col min="2055" max="2055" width="7.140625" style="110" customWidth="1"/>
    <col min="2056" max="2056" width="10" style="110" customWidth="1"/>
    <col min="2057" max="2057" width="10.28515625" style="110" customWidth="1"/>
    <col min="2058" max="2303" width="9.140625" style="110" customWidth="1"/>
    <col min="2304" max="2305" width="5.85546875" style="110"/>
    <col min="2306" max="2306" width="25.42578125" style="110" customWidth="1"/>
    <col min="2307" max="2307" width="5.85546875" style="110"/>
    <col min="2308" max="2309" width="9.140625" style="110" customWidth="1"/>
    <col min="2310" max="2310" width="10.28515625" style="110" customWidth="1"/>
    <col min="2311" max="2311" width="7.140625" style="110" customWidth="1"/>
    <col min="2312" max="2312" width="10" style="110" customWidth="1"/>
    <col min="2313" max="2313" width="10.28515625" style="110" customWidth="1"/>
    <col min="2314" max="2559" width="9.140625" style="110" customWidth="1"/>
    <col min="2560" max="2561" width="5.85546875" style="110"/>
    <col min="2562" max="2562" width="25.42578125" style="110" customWidth="1"/>
    <col min="2563" max="2563" width="5.85546875" style="110"/>
    <col min="2564" max="2565" width="9.140625" style="110" customWidth="1"/>
    <col min="2566" max="2566" width="10.28515625" style="110" customWidth="1"/>
    <col min="2567" max="2567" width="7.140625" style="110" customWidth="1"/>
    <col min="2568" max="2568" width="10" style="110" customWidth="1"/>
    <col min="2569" max="2569" width="10.28515625" style="110" customWidth="1"/>
    <col min="2570" max="2815" width="9.140625" style="110" customWidth="1"/>
    <col min="2816" max="2817" width="5.85546875" style="110"/>
    <col min="2818" max="2818" width="25.42578125" style="110" customWidth="1"/>
    <col min="2819" max="2819" width="5.85546875" style="110"/>
    <col min="2820" max="2821" width="9.140625" style="110" customWidth="1"/>
    <col min="2822" max="2822" width="10.28515625" style="110" customWidth="1"/>
    <col min="2823" max="2823" width="7.140625" style="110" customWidth="1"/>
    <col min="2824" max="2824" width="10" style="110" customWidth="1"/>
    <col min="2825" max="2825" width="10.28515625" style="110" customWidth="1"/>
    <col min="2826" max="3071" width="9.140625" style="110" customWidth="1"/>
    <col min="3072" max="3073" width="5.85546875" style="110"/>
    <col min="3074" max="3074" width="25.42578125" style="110" customWidth="1"/>
    <col min="3075" max="3075" width="5.85546875" style="110"/>
    <col min="3076" max="3077" width="9.140625" style="110" customWidth="1"/>
    <col min="3078" max="3078" width="10.28515625" style="110" customWidth="1"/>
    <col min="3079" max="3079" width="7.140625" style="110" customWidth="1"/>
    <col min="3080" max="3080" width="10" style="110" customWidth="1"/>
    <col min="3081" max="3081" width="10.28515625" style="110" customWidth="1"/>
    <col min="3082" max="3327" width="9.140625" style="110" customWidth="1"/>
    <col min="3328" max="3329" width="5.85546875" style="110"/>
    <col min="3330" max="3330" width="25.42578125" style="110" customWidth="1"/>
    <col min="3331" max="3331" width="5.85546875" style="110"/>
    <col min="3332" max="3333" width="9.140625" style="110" customWidth="1"/>
    <col min="3334" max="3334" width="10.28515625" style="110" customWidth="1"/>
    <col min="3335" max="3335" width="7.140625" style="110" customWidth="1"/>
    <col min="3336" max="3336" width="10" style="110" customWidth="1"/>
    <col min="3337" max="3337" width="10.28515625" style="110" customWidth="1"/>
    <col min="3338" max="3583" width="9.140625" style="110" customWidth="1"/>
    <col min="3584" max="3585" width="5.85546875" style="110"/>
    <col min="3586" max="3586" width="25.42578125" style="110" customWidth="1"/>
    <col min="3587" max="3587" width="5.85546875" style="110"/>
    <col min="3588" max="3589" width="9.140625" style="110" customWidth="1"/>
    <col min="3590" max="3590" width="10.28515625" style="110" customWidth="1"/>
    <col min="3591" max="3591" width="7.140625" style="110" customWidth="1"/>
    <col min="3592" max="3592" width="10" style="110" customWidth="1"/>
    <col min="3593" max="3593" width="10.28515625" style="110" customWidth="1"/>
    <col min="3594" max="3839" width="9.140625" style="110" customWidth="1"/>
    <col min="3840" max="3841" width="5.85546875" style="110"/>
    <col min="3842" max="3842" width="25.42578125" style="110" customWidth="1"/>
    <col min="3843" max="3843" width="5.85546875" style="110"/>
    <col min="3844" max="3845" width="9.140625" style="110" customWidth="1"/>
    <col min="3846" max="3846" width="10.28515625" style="110" customWidth="1"/>
    <col min="3847" max="3847" width="7.140625" style="110" customWidth="1"/>
    <col min="3848" max="3848" width="10" style="110" customWidth="1"/>
    <col min="3849" max="3849" width="10.28515625" style="110" customWidth="1"/>
    <col min="3850" max="4095" width="9.140625" style="110" customWidth="1"/>
    <col min="4096" max="4097" width="5.85546875" style="110"/>
    <col min="4098" max="4098" width="25.42578125" style="110" customWidth="1"/>
    <col min="4099" max="4099" width="5.85546875" style="110"/>
    <col min="4100" max="4101" width="9.140625" style="110" customWidth="1"/>
    <col min="4102" max="4102" width="10.28515625" style="110" customWidth="1"/>
    <col min="4103" max="4103" width="7.140625" style="110" customWidth="1"/>
    <col min="4104" max="4104" width="10" style="110" customWidth="1"/>
    <col min="4105" max="4105" width="10.28515625" style="110" customWidth="1"/>
    <col min="4106" max="4351" width="9.140625" style="110" customWidth="1"/>
    <col min="4352" max="4353" width="5.85546875" style="110"/>
    <col min="4354" max="4354" width="25.42578125" style="110" customWidth="1"/>
    <col min="4355" max="4355" width="5.85546875" style="110"/>
    <col min="4356" max="4357" width="9.140625" style="110" customWidth="1"/>
    <col min="4358" max="4358" width="10.28515625" style="110" customWidth="1"/>
    <col min="4359" max="4359" width="7.140625" style="110" customWidth="1"/>
    <col min="4360" max="4360" width="10" style="110" customWidth="1"/>
    <col min="4361" max="4361" width="10.28515625" style="110" customWidth="1"/>
    <col min="4362" max="4607" width="9.140625" style="110" customWidth="1"/>
    <col min="4608" max="4609" width="5.85546875" style="110"/>
    <col min="4610" max="4610" width="25.42578125" style="110" customWidth="1"/>
    <col min="4611" max="4611" width="5.85546875" style="110"/>
    <col min="4612" max="4613" width="9.140625" style="110" customWidth="1"/>
    <col min="4614" max="4614" width="10.28515625" style="110" customWidth="1"/>
    <col min="4615" max="4615" width="7.140625" style="110" customWidth="1"/>
    <col min="4616" max="4616" width="10" style="110" customWidth="1"/>
    <col min="4617" max="4617" width="10.28515625" style="110" customWidth="1"/>
    <col min="4618" max="4863" width="9.140625" style="110" customWidth="1"/>
    <col min="4864" max="4865" width="5.85546875" style="110"/>
    <col min="4866" max="4866" width="25.42578125" style="110" customWidth="1"/>
    <col min="4867" max="4867" width="5.85546875" style="110"/>
    <col min="4868" max="4869" width="9.140625" style="110" customWidth="1"/>
    <col min="4870" max="4870" width="10.28515625" style="110" customWidth="1"/>
    <col min="4871" max="4871" width="7.140625" style="110" customWidth="1"/>
    <col min="4872" max="4872" width="10" style="110" customWidth="1"/>
    <col min="4873" max="4873" width="10.28515625" style="110" customWidth="1"/>
    <col min="4874" max="5119" width="9.140625" style="110" customWidth="1"/>
    <col min="5120" max="5121" width="5.85546875" style="110"/>
    <col min="5122" max="5122" width="25.42578125" style="110" customWidth="1"/>
    <col min="5123" max="5123" width="5.85546875" style="110"/>
    <col min="5124" max="5125" width="9.140625" style="110" customWidth="1"/>
    <col min="5126" max="5126" width="10.28515625" style="110" customWidth="1"/>
    <col min="5127" max="5127" width="7.140625" style="110" customWidth="1"/>
    <col min="5128" max="5128" width="10" style="110" customWidth="1"/>
    <col min="5129" max="5129" width="10.28515625" style="110" customWidth="1"/>
    <col min="5130" max="5375" width="9.140625" style="110" customWidth="1"/>
    <col min="5376" max="5377" width="5.85546875" style="110"/>
    <col min="5378" max="5378" width="25.42578125" style="110" customWidth="1"/>
    <col min="5379" max="5379" width="5.85546875" style="110"/>
    <col min="5380" max="5381" width="9.140625" style="110" customWidth="1"/>
    <col min="5382" max="5382" width="10.28515625" style="110" customWidth="1"/>
    <col min="5383" max="5383" width="7.140625" style="110" customWidth="1"/>
    <col min="5384" max="5384" width="10" style="110" customWidth="1"/>
    <col min="5385" max="5385" width="10.28515625" style="110" customWidth="1"/>
    <col min="5386" max="5631" width="9.140625" style="110" customWidth="1"/>
    <col min="5632" max="5633" width="5.85546875" style="110"/>
    <col min="5634" max="5634" width="25.42578125" style="110" customWidth="1"/>
    <col min="5635" max="5635" width="5.85546875" style="110"/>
    <col min="5636" max="5637" width="9.140625" style="110" customWidth="1"/>
    <col min="5638" max="5638" width="10.28515625" style="110" customWidth="1"/>
    <col min="5639" max="5639" width="7.140625" style="110" customWidth="1"/>
    <col min="5640" max="5640" width="10" style="110" customWidth="1"/>
    <col min="5641" max="5641" width="10.28515625" style="110" customWidth="1"/>
    <col min="5642" max="5887" width="9.140625" style="110" customWidth="1"/>
    <col min="5888" max="5889" width="5.85546875" style="110"/>
    <col min="5890" max="5890" width="25.42578125" style="110" customWidth="1"/>
    <col min="5891" max="5891" width="5.85546875" style="110"/>
    <col min="5892" max="5893" width="9.140625" style="110" customWidth="1"/>
    <col min="5894" max="5894" width="10.28515625" style="110" customWidth="1"/>
    <col min="5895" max="5895" width="7.140625" style="110" customWidth="1"/>
    <col min="5896" max="5896" width="10" style="110" customWidth="1"/>
    <col min="5897" max="5897" width="10.28515625" style="110" customWidth="1"/>
    <col min="5898" max="6143" width="9.140625" style="110" customWidth="1"/>
    <col min="6144" max="6145" width="5.85546875" style="110"/>
    <col min="6146" max="6146" width="25.42578125" style="110" customWidth="1"/>
    <col min="6147" max="6147" width="5.85546875" style="110"/>
    <col min="6148" max="6149" width="9.140625" style="110" customWidth="1"/>
    <col min="6150" max="6150" width="10.28515625" style="110" customWidth="1"/>
    <col min="6151" max="6151" width="7.140625" style="110" customWidth="1"/>
    <col min="6152" max="6152" width="10" style="110" customWidth="1"/>
    <col min="6153" max="6153" width="10.28515625" style="110" customWidth="1"/>
    <col min="6154" max="6399" width="9.140625" style="110" customWidth="1"/>
    <col min="6400" max="6401" width="5.85546875" style="110"/>
    <col min="6402" max="6402" width="25.42578125" style="110" customWidth="1"/>
    <col min="6403" max="6403" width="5.85546875" style="110"/>
    <col min="6404" max="6405" width="9.140625" style="110" customWidth="1"/>
    <col min="6406" max="6406" width="10.28515625" style="110" customWidth="1"/>
    <col min="6407" max="6407" width="7.140625" style="110" customWidth="1"/>
    <col min="6408" max="6408" width="10" style="110" customWidth="1"/>
    <col min="6409" max="6409" width="10.28515625" style="110" customWidth="1"/>
    <col min="6410" max="6655" width="9.140625" style="110" customWidth="1"/>
    <col min="6656" max="6657" width="5.85546875" style="110"/>
    <col min="6658" max="6658" width="25.42578125" style="110" customWidth="1"/>
    <col min="6659" max="6659" width="5.85546875" style="110"/>
    <col min="6660" max="6661" width="9.140625" style="110" customWidth="1"/>
    <col min="6662" max="6662" width="10.28515625" style="110" customWidth="1"/>
    <col min="6663" max="6663" width="7.140625" style="110" customWidth="1"/>
    <col min="6664" max="6664" width="10" style="110" customWidth="1"/>
    <col min="6665" max="6665" width="10.28515625" style="110" customWidth="1"/>
    <col min="6666" max="6911" width="9.140625" style="110" customWidth="1"/>
    <col min="6912" max="6913" width="5.85546875" style="110"/>
    <col min="6914" max="6914" width="25.42578125" style="110" customWidth="1"/>
    <col min="6915" max="6915" width="5.85546875" style="110"/>
    <col min="6916" max="6917" width="9.140625" style="110" customWidth="1"/>
    <col min="6918" max="6918" width="10.28515625" style="110" customWidth="1"/>
    <col min="6919" max="6919" width="7.140625" style="110" customWidth="1"/>
    <col min="6920" max="6920" width="10" style="110" customWidth="1"/>
    <col min="6921" max="6921" width="10.28515625" style="110" customWidth="1"/>
    <col min="6922" max="7167" width="9.140625" style="110" customWidth="1"/>
    <col min="7168" max="7169" width="5.85546875" style="110"/>
    <col min="7170" max="7170" width="25.42578125" style="110" customWidth="1"/>
    <col min="7171" max="7171" width="5.85546875" style="110"/>
    <col min="7172" max="7173" width="9.140625" style="110" customWidth="1"/>
    <col min="7174" max="7174" width="10.28515625" style="110" customWidth="1"/>
    <col min="7175" max="7175" width="7.140625" style="110" customWidth="1"/>
    <col min="7176" max="7176" width="10" style="110" customWidth="1"/>
    <col min="7177" max="7177" width="10.28515625" style="110" customWidth="1"/>
    <col min="7178" max="7423" width="9.140625" style="110" customWidth="1"/>
    <col min="7424" max="7425" width="5.85546875" style="110"/>
    <col min="7426" max="7426" width="25.42578125" style="110" customWidth="1"/>
    <col min="7427" max="7427" width="5.85546875" style="110"/>
    <col min="7428" max="7429" width="9.140625" style="110" customWidth="1"/>
    <col min="7430" max="7430" width="10.28515625" style="110" customWidth="1"/>
    <col min="7431" max="7431" width="7.140625" style="110" customWidth="1"/>
    <col min="7432" max="7432" width="10" style="110" customWidth="1"/>
    <col min="7433" max="7433" width="10.28515625" style="110" customWidth="1"/>
    <col min="7434" max="7679" width="9.140625" style="110" customWidth="1"/>
    <col min="7680" max="7681" width="5.85546875" style="110"/>
    <col min="7682" max="7682" width="25.42578125" style="110" customWidth="1"/>
    <col min="7683" max="7683" width="5.85546875" style="110"/>
    <col min="7684" max="7685" width="9.140625" style="110" customWidth="1"/>
    <col min="7686" max="7686" width="10.28515625" style="110" customWidth="1"/>
    <col min="7687" max="7687" width="7.140625" style="110" customWidth="1"/>
    <col min="7688" max="7688" width="10" style="110" customWidth="1"/>
    <col min="7689" max="7689" width="10.28515625" style="110" customWidth="1"/>
    <col min="7690" max="7935" width="9.140625" style="110" customWidth="1"/>
    <col min="7936" max="7937" width="5.85546875" style="110"/>
    <col min="7938" max="7938" width="25.42578125" style="110" customWidth="1"/>
    <col min="7939" max="7939" width="5.85546875" style="110"/>
    <col min="7940" max="7941" width="9.140625" style="110" customWidth="1"/>
    <col min="7942" max="7942" width="10.28515625" style="110" customWidth="1"/>
    <col min="7943" max="7943" width="7.140625" style="110" customWidth="1"/>
    <col min="7944" max="7944" width="10" style="110" customWidth="1"/>
    <col min="7945" max="7945" width="10.28515625" style="110" customWidth="1"/>
    <col min="7946" max="8191" width="9.140625" style="110" customWidth="1"/>
    <col min="8192" max="8193" width="5.85546875" style="110"/>
    <col min="8194" max="8194" width="25.42578125" style="110" customWidth="1"/>
    <col min="8195" max="8195" width="5.85546875" style="110"/>
    <col min="8196" max="8197" width="9.140625" style="110" customWidth="1"/>
    <col min="8198" max="8198" width="10.28515625" style="110" customWidth="1"/>
    <col min="8199" max="8199" width="7.140625" style="110" customWidth="1"/>
    <col min="8200" max="8200" width="10" style="110" customWidth="1"/>
    <col min="8201" max="8201" width="10.28515625" style="110" customWidth="1"/>
    <col min="8202" max="8447" width="9.140625" style="110" customWidth="1"/>
    <col min="8448" max="8449" width="5.85546875" style="110"/>
    <col min="8450" max="8450" width="25.42578125" style="110" customWidth="1"/>
    <col min="8451" max="8451" width="5.85546875" style="110"/>
    <col min="8452" max="8453" width="9.140625" style="110" customWidth="1"/>
    <col min="8454" max="8454" width="10.28515625" style="110" customWidth="1"/>
    <col min="8455" max="8455" width="7.140625" style="110" customWidth="1"/>
    <col min="8456" max="8456" width="10" style="110" customWidth="1"/>
    <col min="8457" max="8457" width="10.28515625" style="110" customWidth="1"/>
    <col min="8458" max="8703" width="9.140625" style="110" customWidth="1"/>
    <col min="8704" max="8705" width="5.85546875" style="110"/>
    <col min="8706" max="8706" width="25.42578125" style="110" customWidth="1"/>
    <col min="8707" max="8707" width="5.85546875" style="110"/>
    <col min="8708" max="8709" width="9.140625" style="110" customWidth="1"/>
    <col min="8710" max="8710" width="10.28515625" style="110" customWidth="1"/>
    <col min="8711" max="8711" width="7.140625" style="110" customWidth="1"/>
    <col min="8712" max="8712" width="10" style="110" customWidth="1"/>
    <col min="8713" max="8713" width="10.28515625" style="110" customWidth="1"/>
    <col min="8714" max="8959" width="9.140625" style="110" customWidth="1"/>
    <col min="8960" max="8961" width="5.85546875" style="110"/>
    <col min="8962" max="8962" width="25.42578125" style="110" customWidth="1"/>
    <col min="8963" max="8963" width="5.85546875" style="110"/>
    <col min="8964" max="8965" width="9.140625" style="110" customWidth="1"/>
    <col min="8966" max="8966" width="10.28515625" style="110" customWidth="1"/>
    <col min="8967" max="8967" width="7.140625" style="110" customWidth="1"/>
    <col min="8968" max="8968" width="10" style="110" customWidth="1"/>
    <col min="8969" max="8969" width="10.28515625" style="110" customWidth="1"/>
    <col min="8970" max="9215" width="9.140625" style="110" customWidth="1"/>
    <col min="9216" max="9217" width="5.85546875" style="110"/>
    <col min="9218" max="9218" width="25.42578125" style="110" customWidth="1"/>
    <col min="9219" max="9219" width="5.85546875" style="110"/>
    <col min="9220" max="9221" width="9.140625" style="110" customWidth="1"/>
    <col min="9222" max="9222" width="10.28515625" style="110" customWidth="1"/>
    <col min="9223" max="9223" width="7.140625" style="110" customWidth="1"/>
    <col min="9224" max="9224" width="10" style="110" customWidth="1"/>
    <col min="9225" max="9225" width="10.28515625" style="110" customWidth="1"/>
    <col min="9226" max="9471" width="9.140625" style="110" customWidth="1"/>
    <col min="9472" max="9473" width="5.85546875" style="110"/>
    <col min="9474" max="9474" width="25.42578125" style="110" customWidth="1"/>
    <col min="9475" max="9475" width="5.85546875" style="110"/>
    <col min="9476" max="9477" width="9.140625" style="110" customWidth="1"/>
    <col min="9478" max="9478" width="10.28515625" style="110" customWidth="1"/>
    <col min="9479" max="9479" width="7.140625" style="110" customWidth="1"/>
    <col min="9480" max="9480" width="10" style="110" customWidth="1"/>
    <col min="9481" max="9481" width="10.28515625" style="110" customWidth="1"/>
    <col min="9482" max="9727" width="9.140625" style="110" customWidth="1"/>
    <col min="9728" max="9729" width="5.85546875" style="110"/>
    <col min="9730" max="9730" width="25.42578125" style="110" customWidth="1"/>
    <col min="9731" max="9731" width="5.85546875" style="110"/>
    <col min="9732" max="9733" width="9.140625" style="110" customWidth="1"/>
    <col min="9734" max="9734" width="10.28515625" style="110" customWidth="1"/>
    <col min="9735" max="9735" width="7.140625" style="110" customWidth="1"/>
    <col min="9736" max="9736" width="10" style="110" customWidth="1"/>
    <col min="9737" max="9737" width="10.28515625" style="110" customWidth="1"/>
    <col min="9738" max="9983" width="9.140625" style="110" customWidth="1"/>
    <col min="9984" max="9985" width="5.85546875" style="110"/>
    <col min="9986" max="9986" width="25.42578125" style="110" customWidth="1"/>
    <col min="9987" max="9987" width="5.85546875" style="110"/>
    <col min="9988" max="9989" width="9.140625" style="110" customWidth="1"/>
    <col min="9990" max="9990" width="10.28515625" style="110" customWidth="1"/>
    <col min="9991" max="9991" width="7.140625" style="110" customWidth="1"/>
    <col min="9992" max="9992" width="10" style="110" customWidth="1"/>
    <col min="9993" max="9993" width="10.28515625" style="110" customWidth="1"/>
    <col min="9994" max="10239" width="9.140625" style="110" customWidth="1"/>
    <col min="10240" max="10241" width="5.85546875" style="110"/>
    <col min="10242" max="10242" width="25.42578125" style="110" customWidth="1"/>
    <col min="10243" max="10243" width="5.85546875" style="110"/>
    <col min="10244" max="10245" width="9.140625" style="110" customWidth="1"/>
    <col min="10246" max="10246" width="10.28515625" style="110" customWidth="1"/>
    <col min="10247" max="10247" width="7.140625" style="110" customWidth="1"/>
    <col min="10248" max="10248" width="10" style="110" customWidth="1"/>
    <col min="10249" max="10249" width="10.28515625" style="110" customWidth="1"/>
    <col min="10250" max="10495" width="9.140625" style="110" customWidth="1"/>
    <col min="10496" max="10497" width="5.85546875" style="110"/>
    <col min="10498" max="10498" width="25.42578125" style="110" customWidth="1"/>
    <col min="10499" max="10499" width="5.85546875" style="110"/>
    <col min="10500" max="10501" width="9.140625" style="110" customWidth="1"/>
    <col min="10502" max="10502" width="10.28515625" style="110" customWidth="1"/>
    <col min="10503" max="10503" width="7.140625" style="110" customWidth="1"/>
    <col min="10504" max="10504" width="10" style="110" customWidth="1"/>
    <col min="10505" max="10505" width="10.28515625" style="110" customWidth="1"/>
    <col min="10506" max="10751" width="9.140625" style="110" customWidth="1"/>
    <col min="10752" max="10753" width="5.85546875" style="110"/>
    <col min="10754" max="10754" width="25.42578125" style="110" customWidth="1"/>
    <col min="10755" max="10755" width="5.85546875" style="110"/>
    <col min="10756" max="10757" width="9.140625" style="110" customWidth="1"/>
    <col min="10758" max="10758" width="10.28515625" style="110" customWidth="1"/>
    <col min="10759" max="10759" width="7.140625" style="110" customWidth="1"/>
    <col min="10760" max="10760" width="10" style="110" customWidth="1"/>
    <col min="10761" max="10761" width="10.28515625" style="110" customWidth="1"/>
    <col min="10762" max="11007" width="9.140625" style="110" customWidth="1"/>
    <col min="11008" max="11009" width="5.85546875" style="110"/>
    <col min="11010" max="11010" width="25.42578125" style="110" customWidth="1"/>
    <col min="11011" max="11011" width="5.85546875" style="110"/>
    <col min="11012" max="11013" width="9.140625" style="110" customWidth="1"/>
    <col min="11014" max="11014" width="10.28515625" style="110" customWidth="1"/>
    <col min="11015" max="11015" width="7.140625" style="110" customWidth="1"/>
    <col min="11016" max="11016" width="10" style="110" customWidth="1"/>
    <col min="11017" max="11017" width="10.28515625" style="110" customWidth="1"/>
    <col min="11018" max="11263" width="9.140625" style="110" customWidth="1"/>
    <col min="11264" max="11265" width="5.85546875" style="110"/>
    <col min="11266" max="11266" width="25.42578125" style="110" customWidth="1"/>
    <col min="11267" max="11267" width="5.85546875" style="110"/>
    <col min="11268" max="11269" width="9.140625" style="110" customWidth="1"/>
    <col min="11270" max="11270" width="10.28515625" style="110" customWidth="1"/>
    <col min="11271" max="11271" width="7.140625" style="110" customWidth="1"/>
    <col min="11272" max="11272" width="10" style="110" customWidth="1"/>
    <col min="11273" max="11273" width="10.28515625" style="110" customWidth="1"/>
    <col min="11274" max="11519" width="9.140625" style="110" customWidth="1"/>
    <col min="11520" max="11521" width="5.85546875" style="110"/>
    <col min="11522" max="11522" width="25.42578125" style="110" customWidth="1"/>
    <col min="11523" max="11523" width="5.85546875" style="110"/>
    <col min="11524" max="11525" width="9.140625" style="110" customWidth="1"/>
    <col min="11526" max="11526" width="10.28515625" style="110" customWidth="1"/>
    <col min="11527" max="11527" width="7.140625" style="110" customWidth="1"/>
    <col min="11528" max="11528" width="10" style="110" customWidth="1"/>
    <col min="11529" max="11529" width="10.28515625" style="110" customWidth="1"/>
    <col min="11530" max="11775" width="9.140625" style="110" customWidth="1"/>
    <col min="11776" max="11777" width="5.85546875" style="110"/>
    <col min="11778" max="11778" width="25.42578125" style="110" customWidth="1"/>
    <col min="11779" max="11779" width="5.85546875" style="110"/>
    <col min="11780" max="11781" width="9.140625" style="110" customWidth="1"/>
    <col min="11782" max="11782" width="10.28515625" style="110" customWidth="1"/>
    <col min="11783" max="11783" width="7.140625" style="110" customWidth="1"/>
    <col min="11784" max="11784" width="10" style="110" customWidth="1"/>
    <col min="11785" max="11785" width="10.28515625" style="110" customWidth="1"/>
    <col min="11786" max="12031" width="9.140625" style="110" customWidth="1"/>
    <col min="12032" max="12033" width="5.85546875" style="110"/>
    <col min="12034" max="12034" width="25.42578125" style="110" customWidth="1"/>
    <col min="12035" max="12035" width="5.85546875" style="110"/>
    <col min="12036" max="12037" width="9.140625" style="110" customWidth="1"/>
    <col min="12038" max="12038" width="10.28515625" style="110" customWidth="1"/>
    <col min="12039" max="12039" width="7.140625" style="110" customWidth="1"/>
    <col min="12040" max="12040" width="10" style="110" customWidth="1"/>
    <col min="12041" max="12041" width="10.28515625" style="110" customWidth="1"/>
    <col min="12042" max="12287" width="9.140625" style="110" customWidth="1"/>
    <col min="12288" max="12289" width="5.85546875" style="110"/>
    <col min="12290" max="12290" width="25.42578125" style="110" customWidth="1"/>
    <col min="12291" max="12291" width="5.85546875" style="110"/>
    <col min="12292" max="12293" width="9.140625" style="110" customWidth="1"/>
    <col min="12294" max="12294" width="10.28515625" style="110" customWidth="1"/>
    <col min="12295" max="12295" width="7.140625" style="110" customWidth="1"/>
    <col min="12296" max="12296" width="10" style="110" customWidth="1"/>
    <col min="12297" max="12297" width="10.28515625" style="110" customWidth="1"/>
    <col min="12298" max="12543" width="9.140625" style="110" customWidth="1"/>
    <col min="12544" max="12545" width="5.85546875" style="110"/>
    <col min="12546" max="12546" width="25.42578125" style="110" customWidth="1"/>
    <col min="12547" max="12547" width="5.85546875" style="110"/>
    <col min="12548" max="12549" width="9.140625" style="110" customWidth="1"/>
    <col min="12550" max="12550" width="10.28515625" style="110" customWidth="1"/>
    <col min="12551" max="12551" width="7.140625" style="110" customWidth="1"/>
    <col min="12552" max="12552" width="10" style="110" customWidth="1"/>
    <col min="12553" max="12553" width="10.28515625" style="110" customWidth="1"/>
    <col min="12554" max="12799" width="9.140625" style="110" customWidth="1"/>
    <col min="12800" max="12801" width="5.85546875" style="110"/>
    <col min="12802" max="12802" width="25.42578125" style="110" customWidth="1"/>
    <col min="12803" max="12803" width="5.85546875" style="110"/>
    <col min="12804" max="12805" width="9.140625" style="110" customWidth="1"/>
    <col min="12806" max="12806" width="10.28515625" style="110" customWidth="1"/>
    <col min="12807" max="12807" width="7.140625" style="110" customWidth="1"/>
    <col min="12808" max="12808" width="10" style="110" customWidth="1"/>
    <col min="12809" max="12809" width="10.28515625" style="110" customWidth="1"/>
    <col min="12810" max="13055" width="9.140625" style="110" customWidth="1"/>
    <col min="13056" max="13057" width="5.85546875" style="110"/>
    <col min="13058" max="13058" width="25.42578125" style="110" customWidth="1"/>
    <col min="13059" max="13059" width="5.85546875" style="110"/>
    <col min="13060" max="13061" width="9.140625" style="110" customWidth="1"/>
    <col min="13062" max="13062" width="10.28515625" style="110" customWidth="1"/>
    <col min="13063" max="13063" width="7.140625" style="110" customWidth="1"/>
    <col min="13064" max="13064" width="10" style="110" customWidth="1"/>
    <col min="13065" max="13065" width="10.28515625" style="110" customWidth="1"/>
    <col min="13066" max="13311" width="9.140625" style="110" customWidth="1"/>
    <col min="13312" max="13313" width="5.85546875" style="110"/>
    <col min="13314" max="13314" width="25.42578125" style="110" customWidth="1"/>
    <col min="13315" max="13315" width="5.85546875" style="110"/>
    <col min="13316" max="13317" width="9.140625" style="110" customWidth="1"/>
    <col min="13318" max="13318" width="10.28515625" style="110" customWidth="1"/>
    <col min="13319" max="13319" width="7.140625" style="110" customWidth="1"/>
    <col min="13320" max="13320" width="10" style="110" customWidth="1"/>
    <col min="13321" max="13321" width="10.28515625" style="110" customWidth="1"/>
    <col min="13322" max="13567" width="9.140625" style="110" customWidth="1"/>
    <col min="13568" max="13569" width="5.85546875" style="110"/>
    <col min="13570" max="13570" width="25.42578125" style="110" customWidth="1"/>
    <col min="13571" max="13571" width="5.85546875" style="110"/>
    <col min="13572" max="13573" width="9.140625" style="110" customWidth="1"/>
    <col min="13574" max="13574" width="10.28515625" style="110" customWidth="1"/>
    <col min="13575" max="13575" width="7.140625" style="110" customWidth="1"/>
    <col min="13576" max="13576" width="10" style="110" customWidth="1"/>
    <col min="13577" max="13577" width="10.28515625" style="110" customWidth="1"/>
    <col min="13578" max="13823" width="9.140625" style="110" customWidth="1"/>
    <col min="13824" max="13825" width="5.85546875" style="110"/>
    <col min="13826" max="13826" width="25.42578125" style="110" customWidth="1"/>
    <col min="13827" max="13827" width="5.85546875" style="110"/>
    <col min="13828" max="13829" width="9.140625" style="110" customWidth="1"/>
    <col min="13830" max="13830" width="10.28515625" style="110" customWidth="1"/>
    <col min="13831" max="13831" width="7.140625" style="110" customWidth="1"/>
    <col min="13832" max="13832" width="10" style="110" customWidth="1"/>
    <col min="13833" max="13833" width="10.28515625" style="110" customWidth="1"/>
    <col min="13834" max="14079" width="9.140625" style="110" customWidth="1"/>
    <col min="14080" max="14081" width="5.85546875" style="110"/>
    <col min="14082" max="14082" width="25.42578125" style="110" customWidth="1"/>
    <col min="14083" max="14083" width="5.85546875" style="110"/>
    <col min="14084" max="14085" width="9.140625" style="110" customWidth="1"/>
    <col min="14086" max="14086" width="10.28515625" style="110" customWidth="1"/>
    <col min="14087" max="14087" width="7.140625" style="110" customWidth="1"/>
    <col min="14088" max="14088" width="10" style="110" customWidth="1"/>
    <col min="14089" max="14089" width="10.28515625" style="110" customWidth="1"/>
    <col min="14090" max="14335" width="9.140625" style="110" customWidth="1"/>
    <col min="14336" max="14337" width="5.85546875" style="110"/>
    <col min="14338" max="14338" width="25.42578125" style="110" customWidth="1"/>
    <col min="14339" max="14339" width="5.85546875" style="110"/>
    <col min="14340" max="14341" width="9.140625" style="110" customWidth="1"/>
    <col min="14342" max="14342" width="10.28515625" style="110" customWidth="1"/>
    <col min="14343" max="14343" width="7.140625" style="110" customWidth="1"/>
    <col min="14344" max="14344" width="10" style="110" customWidth="1"/>
    <col min="14345" max="14345" width="10.28515625" style="110" customWidth="1"/>
    <col min="14346" max="14591" width="9.140625" style="110" customWidth="1"/>
    <col min="14592" max="14593" width="5.85546875" style="110"/>
    <col min="14594" max="14594" width="25.42578125" style="110" customWidth="1"/>
    <col min="14595" max="14595" width="5.85546875" style="110"/>
    <col min="14596" max="14597" width="9.140625" style="110" customWidth="1"/>
    <col min="14598" max="14598" width="10.28515625" style="110" customWidth="1"/>
    <col min="14599" max="14599" width="7.140625" style="110" customWidth="1"/>
    <col min="14600" max="14600" width="10" style="110" customWidth="1"/>
    <col min="14601" max="14601" width="10.28515625" style="110" customWidth="1"/>
    <col min="14602" max="14847" width="9.140625" style="110" customWidth="1"/>
    <col min="14848" max="14849" width="5.85546875" style="110"/>
    <col min="14850" max="14850" width="25.42578125" style="110" customWidth="1"/>
    <col min="14851" max="14851" width="5.85546875" style="110"/>
    <col min="14852" max="14853" width="9.140625" style="110" customWidth="1"/>
    <col min="14854" max="14854" width="10.28515625" style="110" customWidth="1"/>
    <col min="14855" max="14855" width="7.140625" style="110" customWidth="1"/>
    <col min="14856" max="14856" width="10" style="110" customWidth="1"/>
    <col min="14857" max="14857" width="10.28515625" style="110" customWidth="1"/>
    <col min="14858" max="15103" width="9.140625" style="110" customWidth="1"/>
    <col min="15104" max="15105" width="5.85546875" style="110"/>
    <col min="15106" max="15106" width="25.42578125" style="110" customWidth="1"/>
    <col min="15107" max="15107" width="5.85546875" style="110"/>
    <col min="15108" max="15109" width="9.140625" style="110" customWidth="1"/>
    <col min="15110" max="15110" width="10.28515625" style="110" customWidth="1"/>
    <col min="15111" max="15111" width="7.140625" style="110" customWidth="1"/>
    <col min="15112" max="15112" width="10" style="110" customWidth="1"/>
    <col min="15113" max="15113" width="10.28515625" style="110" customWidth="1"/>
    <col min="15114" max="15359" width="9.140625" style="110" customWidth="1"/>
    <col min="15360" max="15361" width="5.85546875" style="110"/>
    <col min="15362" max="15362" width="25.42578125" style="110" customWidth="1"/>
    <col min="15363" max="15363" width="5.85546875" style="110"/>
    <col min="15364" max="15365" width="9.140625" style="110" customWidth="1"/>
    <col min="15366" max="15366" width="10.28515625" style="110" customWidth="1"/>
    <col min="15367" max="15367" width="7.140625" style="110" customWidth="1"/>
    <col min="15368" max="15368" width="10" style="110" customWidth="1"/>
    <col min="15369" max="15369" width="10.28515625" style="110" customWidth="1"/>
    <col min="15370" max="15615" width="9.140625" style="110" customWidth="1"/>
    <col min="15616" max="15617" width="5.85546875" style="110"/>
    <col min="15618" max="15618" width="25.42578125" style="110" customWidth="1"/>
    <col min="15619" max="15619" width="5.85546875" style="110"/>
    <col min="15620" max="15621" width="9.140625" style="110" customWidth="1"/>
    <col min="15622" max="15622" width="10.28515625" style="110" customWidth="1"/>
    <col min="15623" max="15623" width="7.140625" style="110" customWidth="1"/>
    <col min="15624" max="15624" width="10" style="110" customWidth="1"/>
    <col min="15625" max="15625" width="10.28515625" style="110" customWidth="1"/>
    <col min="15626" max="15871" width="9.140625" style="110" customWidth="1"/>
    <col min="15872" max="15873" width="5.85546875" style="110"/>
    <col min="15874" max="15874" width="25.42578125" style="110" customWidth="1"/>
    <col min="15875" max="15875" width="5.85546875" style="110"/>
    <col min="15876" max="15877" width="9.140625" style="110" customWidth="1"/>
    <col min="15878" max="15878" width="10.28515625" style="110" customWidth="1"/>
    <col min="15879" max="15879" width="7.140625" style="110" customWidth="1"/>
    <col min="15880" max="15880" width="10" style="110" customWidth="1"/>
    <col min="15881" max="15881" width="10.28515625" style="110" customWidth="1"/>
    <col min="15882" max="16127" width="9.140625" style="110" customWidth="1"/>
    <col min="16128" max="16129" width="5.85546875" style="110"/>
    <col min="16130" max="16130" width="25.42578125" style="110" customWidth="1"/>
    <col min="16131" max="16131" width="5.85546875" style="110"/>
    <col min="16132" max="16133" width="9.140625" style="110" customWidth="1"/>
    <col min="16134" max="16134" width="10.28515625" style="110" customWidth="1"/>
    <col min="16135" max="16135" width="7.140625" style="110" customWidth="1"/>
    <col min="16136" max="16136" width="10" style="110" customWidth="1"/>
    <col min="16137" max="16137" width="10.28515625" style="110" customWidth="1"/>
    <col min="16138" max="16383" width="9.140625" style="110" customWidth="1"/>
    <col min="16384" max="16384" width="5.85546875" style="110"/>
  </cols>
  <sheetData>
    <row r="1" spans="1:256" ht="18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>
      <c r="A2" s="111" t="s">
        <v>1</v>
      </c>
      <c r="B2" s="112"/>
      <c r="C2" s="113"/>
      <c r="D2" s="114"/>
      <c r="E2" s="115"/>
      <c r="F2" s="113"/>
      <c r="G2" s="113"/>
      <c r="H2" s="113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112"/>
      <c r="AX2" s="112"/>
      <c r="AY2" s="112"/>
      <c r="AZ2" s="112"/>
      <c r="BA2" s="112"/>
      <c r="BB2" s="112"/>
      <c r="BC2" s="112"/>
      <c r="BD2" s="112"/>
      <c r="BE2" s="112"/>
      <c r="BF2" s="112"/>
      <c r="BG2" s="112"/>
      <c r="BH2" s="112"/>
      <c r="BI2" s="112"/>
      <c r="BJ2" s="112"/>
      <c r="BK2" s="112"/>
      <c r="BL2" s="112"/>
      <c r="BM2" s="112"/>
      <c r="BN2" s="112"/>
      <c r="BO2" s="112"/>
      <c r="BP2" s="112"/>
      <c r="BQ2" s="112"/>
      <c r="BR2" s="112"/>
      <c r="BS2" s="112"/>
      <c r="BT2" s="112"/>
      <c r="BU2" s="112"/>
      <c r="BV2" s="112"/>
      <c r="BW2" s="112"/>
      <c r="BX2" s="112"/>
      <c r="BY2" s="112"/>
      <c r="BZ2" s="112"/>
      <c r="CA2" s="112"/>
      <c r="CB2" s="112"/>
      <c r="CC2" s="112"/>
      <c r="CD2" s="112"/>
      <c r="CE2" s="112"/>
      <c r="CF2" s="112"/>
      <c r="CG2" s="112"/>
      <c r="CH2" s="112"/>
      <c r="CI2" s="112"/>
      <c r="CJ2" s="112"/>
      <c r="CK2" s="112"/>
      <c r="CL2" s="112"/>
      <c r="CM2" s="112"/>
      <c r="CN2" s="112"/>
      <c r="CO2" s="112"/>
      <c r="CP2" s="112"/>
      <c r="CQ2" s="112"/>
      <c r="CR2" s="112"/>
      <c r="CS2" s="112"/>
      <c r="CT2" s="112"/>
      <c r="CU2" s="112"/>
      <c r="CV2" s="112"/>
      <c r="CW2" s="112"/>
      <c r="CX2" s="112"/>
      <c r="CY2" s="112"/>
      <c r="CZ2" s="112"/>
      <c r="DA2" s="112"/>
      <c r="DB2" s="112"/>
      <c r="DC2" s="112"/>
      <c r="DD2" s="112"/>
      <c r="DE2" s="112"/>
      <c r="DF2" s="112"/>
      <c r="DG2" s="112"/>
      <c r="DH2" s="112"/>
      <c r="DI2" s="112"/>
      <c r="DJ2" s="112"/>
      <c r="DK2" s="112"/>
      <c r="DL2" s="112"/>
      <c r="DM2" s="112"/>
      <c r="DN2" s="112"/>
      <c r="DO2" s="112"/>
      <c r="DP2" s="112"/>
      <c r="DQ2" s="112"/>
      <c r="DR2" s="112"/>
      <c r="DS2" s="112"/>
      <c r="DT2" s="112"/>
      <c r="DU2" s="112"/>
      <c r="DV2" s="112"/>
      <c r="DW2" s="112"/>
      <c r="DX2" s="112"/>
      <c r="DY2" s="112"/>
      <c r="DZ2" s="112"/>
      <c r="EA2" s="112"/>
      <c r="EB2" s="112"/>
      <c r="EC2" s="112"/>
      <c r="ED2" s="112"/>
      <c r="EE2" s="112"/>
      <c r="EF2" s="112"/>
      <c r="EG2" s="112"/>
      <c r="EH2" s="112"/>
      <c r="EI2" s="112"/>
      <c r="EJ2" s="112"/>
      <c r="EK2" s="112"/>
      <c r="EL2" s="112"/>
      <c r="EM2" s="112"/>
      <c r="EN2" s="112"/>
      <c r="EO2" s="112"/>
      <c r="EP2" s="112"/>
      <c r="EQ2" s="112"/>
      <c r="ER2" s="112"/>
      <c r="ES2" s="112"/>
      <c r="ET2" s="112"/>
      <c r="EU2" s="112"/>
      <c r="EV2" s="112"/>
      <c r="EW2" s="112"/>
      <c r="EX2" s="112"/>
      <c r="EY2" s="112"/>
      <c r="EZ2" s="112"/>
      <c r="FA2" s="112"/>
      <c r="FB2" s="112"/>
      <c r="FC2" s="112"/>
      <c r="FD2" s="112"/>
      <c r="FE2" s="112"/>
      <c r="FF2" s="112"/>
      <c r="FG2" s="112"/>
      <c r="FH2" s="112"/>
      <c r="FI2" s="112"/>
      <c r="FJ2" s="112"/>
      <c r="FK2" s="112"/>
      <c r="FL2" s="112"/>
      <c r="FM2" s="112"/>
      <c r="FN2" s="112"/>
      <c r="FO2" s="112"/>
      <c r="FP2" s="112"/>
      <c r="FQ2" s="112"/>
      <c r="FR2" s="112"/>
      <c r="FS2" s="112"/>
      <c r="FT2" s="112"/>
      <c r="FU2" s="112"/>
      <c r="FV2" s="112"/>
      <c r="FW2" s="112"/>
      <c r="FX2" s="112"/>
      <c r="FY2" s="112"/>
      <c r="FZ2" s="112"/>
      <c r="GA2" s="112"/>
      <c r="GB2" s="112"/>
      <c r="GC2" s="112"/>
      <c r="GD2" s="112"/>
      <c r="GE2" s="112"/>
      <c r="GF2" s="112"/>
      <c r="GG2" s="112"/>
      <c r="GH2" s="112"/>
      <c r="GI2" s="112"/>
      <c r="GJ2" s="112"/>
      <c r="GK2" s="112"/>
      <c r="GL2" s="112"/>
      <c r="GM2" s="112"/>
      <c r="GN2" s="112"/>
      <c r="GO2" s="112"/>
      <c r="GP2" s="112"/>
      <c r="GQ2" s="112"/>
      <c r="GR2" s="112"/>
      <c r="GS2" s="112"/>
      <c r="GT2" s="112"/>
      <c r="GU2" s="112"/>
      <c r="GV2" s="112"/>
      <c r="GW2" s="112"/>
      <c r="GX2" s="112"/>
      <c r="GY2" s="112"/>
      <c r="GZ2" s="112"/>
      <c r="HA2" s="112"/>
      <c r="HB2" s="112"/>
      <c r="HC2" s="112"/>
      <c r="HD2" s="112"/>
      <c r="HE2" s="112"/>
      <c r="HF2" s="112"/>
      <c r="HG2" s="112"/>
      <c r="HH2" s="112"/>
      <c r="HI2" s="112"/>
      <c r="HJ2" s="112"/>
      <c r="HK2" s="112"/>
      <c r="HL2" s="112"/>
      <c r="HM2" s="112"/>
      <c r="HN2" s="112"/>
      <c r="HO2" s="112"/>
      <c r="HP2" s="112"/>
      <c r="HQ2" s="112"/>
      <c r="HR2" s="112"/>
      <c r="HS2" s="112"/>
      <c r="HT2" s="112"/>
      <c r="HU2" s="112"/>
      <c r="HV2" s="112"/>
      <c r="HW2" s="112"/>
      <c r="HX2" s="112"/>
      <c r="HY2" s="112"/>
      <c r="HZ2" s="112"/>
      <c r="IA2" s="112"/>
      <c r="IB2" s="112"/>
      <c r="IC2" s="112"/>
      <c r="ID2" s="112"/>
      <c r="IE2" s="112"/>
      <c r="IF2" s="112"/>
      <c r="IG2" s="112"/>
      <c r="IH2" s="112"/>
      <c r="II2" s="112"/>
      <c r="IJ2" s="112"/>
      <c r="IK2" s="112"/>
      <c r="IL2" s="112"/>
      <c r="IM2" s="112"/>
      <c r="IN2" s="112"/>
      <c r="IO2" s="112"/>
      <c r="IP2" s="112"/>
      <c r="IQ2" s="112"/>
      <c r="IR2" s="112"/>
      <c r="IS2" s="112"/>
      <c r="IT2" s="112"/>
      <c r="IU2" s="112"/>
      <c r="IV2" s="112"/>
    </row>
    <row r="3" spans="1:256">
      <c r="A3" s="111"/>
      <c r="B3" s="112"/>
      <c r="C3" s="113"/>
      <c r="D3" s="114"/>
      <c r="E3" s="115"/>
      <c r="F3" s="113"/>
      <c r="G3" s="113"/>
      <c r="H3" s="113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2"/>
      <c r="BT3" s="112"/>
      <c r="BU3" s="112"/>
      <c r="BV3" s="112"/>
      <c r="BW3" s="112"/>
      <c r="BX3" s="112"/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12"/>
      <c r="CP3" s="112"/>
      <c r="CQ3" s="112"/>
      <c r="CR3" s="112"/>
      <c r="CS3" s="112"/>
      <c r="CT3" s="112"/>
      <c r="CU3" s="112"/>
      <c r="CV3" s="112"/>
      <c r="CW3" s="112"/>
      <c r="CX3" s="112"/>
      <c r="CY3" s="112"/>
      <c r="CZ3" s="112"/>
      <c r="DA3" s="112"/>
      <c r="DB3" s="112"/>
      <c r="DC3" s="112"/>
      <c r="DD3" s="112"/>
      <c r="DE3" s="112"/>
      <c r="DF3" s="112"/>
      <c r="DG3" s="112"/>
      <c r="DH3" s="112"/>
      <c r="DI3" s="112"/>
      <c r="DJ3" s="112"/>
      <c r="DK3" s="112"/>
      <c r="DL3" s="112"/>
      <c r="DM3" s="112"/>
      <c r="DN3" s="112"/>
      <c r="DO3" s="112"/>
      <c r="DP3" s="112"/>
      <c r="DQ3" s="112"/>
      <c r="DR3" s="112"/>
      <c r="DS3" s="112"/>
      <c r="DT3" s="112"/>
      <c r="DU3" s="112"/>
      <c r="DV3" s="112"/>
      <c r="DW3" s="112"/>
      <c r="DX3" s="112"/>
      <c r="DY3" s="112"/>
      <c r="DZ3" s="112"/>
      <c r="EA3" s="112"/>
      <c r="EB3" s="112"/>
      <c r="EC3" s="112"/>
      <c r="ED3" s="112"/>
      <c r="EE3" s="112"/>
      <c r="EF3" s="112"/>
      <c r="EG3" s="112"/>
      <c r="EH3" s="112"/>
      <c r="EI3" s="112"/>
      <c r="EJ3" s="112"/>
      <c r="EK3" s="112"/>
      <c r="EL3" s="112"/>
      <c r="EM3" s="112"/>
      <c r="EN3" s="112"/>
      <c r="EO3" s="112"/>
      <c r="EP3" s="112"/>
      <c r="EQ3" s="112"/>
      <c r="ER3" s="112"/>
      <c r="ES3" s="112"/>
      <c r="ET3" s="112"/>
      <c r="EU3" s="112"/>
      <c r="EV3" s="112"/>
      <c r="EW3" s="112"/>
      <c r="EX3" s="112"/>
      <c r="EY3" s="112"/>
      <c r="EZ3" s="112"/>
      <c r="FA3" s="112"/>
      <c r="FB3" s="112"/>
      <c r="FC3" s="112"/>
      <c r="FD3" s="112"/>
      <c r="FE3" s="112"/>
      <c r="FF3" s="112"/>
      <c r="FG3" s="112"/>
      <c r="FH3" s="112"/>
      <c r="FI3" s="112"/>
      <c r="FJ3" s="112"/>
      <c r="FK3" s="112"/>
      <c r="FL3" s="112"/>
      <c r="FM3" s="112"/>
      <c r="FN3" s="112"/>
      <c r="FO3" s="112"/>
      <c r="FP3" s="112"/>
      <c r="FQ3" s="112"/>
      <c r="FR3" s="112"/>
      <c r="FS3" s="112"/>
      <c r="FT3" s="112"/>
      <c r="FU3" s="112"/>
      <c r="FV3" s="112"/>
      <c r="FW3" s="112"/>
      <c r="FX3" s="112"/>
      <c r="FY3" s="112"/>
      <c r="FZ3" s="112"/>
      <c r="GA3" s="112"/>
      <c r="GB3" s="112"/>
      <c r="GC3" s="112"/>
      <c r="GD3" s="112"/>
      <c r="GE3" s="112"/>
      <c r="GF3" s="112"/>
      <c r="GG3" s="112"/>
      <c r="GH3" s="112"/>
      <c r="GI3" s="112"/>
      <c r="GJ3" s="112"/>
      <c r="GK3" s="112"/>
      <c r="GL3" s="112"/>
      <c r="GM3" s="112"/>
      <c r="GN3" s="112"/>
      <c r="GO3" s="112"/>
      <c r="GP3" s="112"/>
      <c r="GQ3" s="112"/>
      <c r="GR3" s="112"/>
      <c r="GS3" s="112"/>
      <c r="GT3" s="112"/>
      <c r="GU3" s="112"/>
      <c r="GV3" s="112"/>
      <c r="GW3" s="112"/>
      <c r="GX3" s="112"/>
      <c r="GY3" s="112"/>
      <c r="GZ3" s="112"/>
      <c r="HA3" s="112"/>
      <c r="HB3" s="112"/>
      <c r="HC3" s="112"/>
      <c r="HD3" s="112"/>
      <c r="HE3" s="112"/>
      <c r="HF3" s="112"/>
      <c r="HG3" s="112"/>
      <c r="HH3" s="112"/>
      <c r="HI3" s="112"/>
      <c r="HJ3" s="112"/>
      <c r="HK3" s="112"/>
      <c r="HL3" s="112"/>
      <c r="HM3" s="112"/>
      <c r="HN3" s="112"/>
      <c r="HO3" s="112"/>
      <c r="HP3" s="112"/>
      <c r="HQ3" s="112"/>
      <c r="HR3" s="112"/>
      <c r="HS3" s="112"/>
      <c r="HT3" s="112"/>
      <c r="HU3" s="112"/>
      <c r="HV3" s="112"/>
      <c r="HW3" s="112"/>
      <c r="HX3" s="112"/>
      <c r="HY3" s="112"/>
      <c r="HZ3" s="112"/>
      <c r="IA3" s="112"/>
      <c r="IB3" s="112"/>
      <c r="IC3" s="112"/>
      <c r="ID3" s="112"/>
      <c r="IE3" s="112"/>
      <c r="IF3" s="112"/>
      <c r="IG3" s="112"/>
      <c r="IH3" s="112"/>
      <c r="II3" s="112"/>
      <c r="IJ3" s="112"/>
      <c r="IK3" s="112"/>
      <c r="IL3" s="112"/>
      <c r="IM3" s="112"/>
      <c r="IN3" s="112"/>
      <c r="IO3" s="112"/>
      <c r="IP3" s="112"/>
      <c r="IQ3" s="112"/>
      <c r="IR3" s="112"/>
      <c r="IS3" s="112"/>
      <c r="IT3" s="112"/>
      <c r="IU3" s="112"/>
      <c r="IV3" s="112"/>
    </row>
    <row r="4" spans="1:256">
      <c r="A4" s="7" t="s">
        <v>115</v>
      </c>
      <c r="B4" s="8"/>
      <c r="C4" s="9"/>
      <c r="D4" s="8"/>
      <c r="E4" s="8"/>
      <c r="F4" s="8"/>
      <c r="G4" s="8"/>
      <c r="H4" s="8"/>
    </row>
    <row r="5" spans="1:256" ht="13.5" thickBot="1">
      <c r="A5" s="10"/>
      <c r="B5" s="8"/>
      <c r="C5" s="8"/>
      <c r="D5" s="9"/>
      <c r="E5" s="8"/>
      <c r="F5" s="8"/>
      <c r="G5" s="8"/>
      <c r="H5" s="8"/>
      <c r="I5" s="8"/>
    </row>
    <row r="6" spans="1:256" ht="31.5">
      <c r="A6" s="22" t="s">
        <v>2</v>
      </c>
      <c r="B6" s="23" t="s">
        <v>3</v>
      </c>
      <c r="C6" s="24" t="s">
        <v>4</v>
      </c>
      <c r="D6" s="23" t="s">
        <v>5</v>
      </c>
      <c r="E6" s="24" t="s">
        <v>6</v>
      </c>
      <c r="F6" s="24" t="s">
        <v>7</v>
      </c>
      <c r="G6" s="24" t="s">
        <v>8</v>
      </c>
      <c r="H6" s="24" t="s">
        <v>9</v>
      </c>
      <c r="I6" s="24" t="s">
        <v>10</v>
      </c>
      <c r="J6" s="24" t="s">
        <v>11</v>
      </c>
      <c r="K6" s="116" t="s">
        <v>12</v>
      </c>
    </row>
    <row r="7" spans="1:256">
      <c r="A7" s="11">
        <v>1</v>
      </c>
      <c r="B7" s="12">
        <v>2</v>
      </c>
      <c r="C7" s="12">
        <v>3</v>
      </c>
      <c r="D7" s="12">
        <v>4</v>
      </c>
      <c r="E7" s="12">
        <v>5</v>
      </c>
      <c r="F7" s="12">
        <v>6</v>
      </c>
      <c r="G7" s="12">
        <v>7</v>
      </c>
      <c r="H7" s="12">
        <v>8</v>
      </c>
      <c r="I7" s="12">
        <v>9</v>
      </c>
      <c r="J7" s="12">
        <v>10</v>
      </c>
      <c r="K7" s="12">
        <v>11</v>
      </c>
    </row>
    <row r="8" spans="1:256" ht="42.75" thickBot="1">
      <c r="A8" s="117">
        <v>1</v>
      </c>
      <c r="B8" s="118" t="s">
        <v>62</v>
      </c>
      <c r="C8" s="119" t="s">
        <v>16</v>
      </c>
      <c r="D8" s="120">
        <v>60</v>
      </c>
      <c r="E8" s="121"/>
      <c r="F8" s="122"/>
      <c r="G8" s="123"/>
      <c r="H8" s="122"/>
      <c r="I8" s="14"/>
      <c r="J8" s="124"/>
      <c r="K8" s="125"/>
    </row>
    <row r="9" spans="1:256" ht="13.5" thickBot="1">
      <c r="A9" s="9"/>
      <c r="B9" s="15"/>
      <c r="C9" s="15"/>
      <c r="D9" s="16"/>
      <c r="E9" s="17" t="s">
        <v>13</v>
      </c>
      <c r="F9" s="18"/>
      <c r="G9" s="19"/>
      <c r="H9" s="18"/>
      <c r="I9" s="18"/>
      <c r="J9" s="20"/>
      <c r="K9" s="21"/>
    </row>
    <row r="12" spans="1:256">
      <c r="A12" s="1"/>
      <c r="B12" s="1" t="s">
        <v>14</v>
      </c>
      <c r="C12" s="1"/>
      <c r="D12" s="1"/>
      <c r="E12" s="1"/>
      <c r="F12" s="126"/>
      <c r="G12" s="1"/>
      <c r="H12" s="1"/>
      <c r="I12" s="1" t="s">
        <v>15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</sheetData>
  <mergeCells count="1">
    <mergeCell ref="A1:K1"/>
  </mergeCells>
  <pageMargins left="0.7" right="0.7" top="0.75" bottom="0.75" header="0.3" footer="0.3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16DB0-3B3D-46EE-9FA0-B40D2BAEBFC1}">
  <dimension ref="A1:L27"/>
  <sheetViews>
    <sheetView topLeftCell="A10" workbookViewId="0">
      <selection activeCell="O1" sqref="O1"/>
    </sheetView>
  </sheetViews>
  <sheetFormatPr defaultRowHeight="12.75"/>
  <cols>
    <col min="1" max="1" width="4" style="128" customWidth="1"/>
    <col min="2" max="2" width="4.5703125" style="127" customWidth="1"/>
    <col min="3" max="3" width="12.42578125" style="127" customWidth="1"/>
    <col min="4" max="4" width="50.42578125" style="127" customWidth="1"/>
    <col min="5" max="5" width="5.85546875" style="127" customWidth="1"/>
    <col min="6" max="6" width="9.28515625" style="130" customWidth="1"/>
    <col min="7" max="7" width="7.7109375" style="127" customWidth="1"/>
    <col min="8" max="8" width="9" style="127" customWidth="1"/>
    <col min="9" max="9" width="5.28515625" style="127" customWidth="1"/>
    <col min="10" max="10" width="9.42578125" style="127" customWidth="1"/>
    <col min="11" max="11" width="10.42578125" style="127" customWidth="1"/>
    <col min="12" max="12" width="12.42578125" style="127" customWidth="1"/>
    <col min="13" max="256" width="9.140625" style="127"/>
    <col min="257" max="257" width="4" style="127" customWidth="1"/>
    <col min="258" max="258" width="4.5703125" style="127" customWidth="1"/>
    <col min="259" max="259" width="12.42578125" style="127" customWidth="1"/>
    <col min="260" max="260" width="50.42578125" style="127" customWidth="1"/>
    <col min="261" max="261" width="5.85546875" style="127" customWidth="1"/>
    <col min="262" max="262" width="9.28515625" style="127" customWidth="1"/>
    <col min="263" max="263" width="7.7109375" style="127" customWidth="1"/>
    <col min="264" max="264" width="9" style="127" customWidth="1"/>
    <col min="265" max="265" width="5.28515625" style="127" customWidth="1"/>
    <col min="266" max="266" width="9.42578125" style="127" customWidth="1"/>
    <col min="267" max="267" width="10.42578125" style="127" customWidth="1"/>
    <col min="268" max="268" width="12.42578125" style="127" customWidth="1"/>
    <col min="269" max="512" width="9.140625" style="127"/>
    <col min="513" max="513" width="4" style="127" customWidth="1"/>
    <col min="514" max="514" width="4.5703125" style="127" customWidth="1"/>
    <col min="515" max="515" width="12.42578125" style="127" customWidth="1"/>
    <col min="516" max="516" width="50.42578125" style="127" customWidth="1"/>
    <col min="517" max="517" width="5.85546875" style="127" customWidth="1"/>
    <col min="518" max="518" width="9.28515625" style="127" customWidth="1"/>
    <col min="519" max="519" width="7.7109375" style="127" customWidth="1"/>
    <col min="520" max="520" width="9" style="127" customWidth="1"/>
    <col min="521" max="521" width="5.28515625" style="127" customWidth="1"/>
    <col min="522" max="522" width="9.42578125" style="127" customWidth="1"/>
    <col min="523" max="523" width="10.42578125" style="127" customWidth="1"/>
    <col min="524" max="524" width="12.42578125" style="127" customWidth="1"/>
    <col min="525" max="768" width="9.140625" style="127"/>
    <col min="769" max="769" width="4" style="127" customWidth="1"/>
    <col min="770" max="770" width="4.5703125" style="127" customWidth="1"/>
    <col min="771" max="771" width="12.42578125" style="127" customWidth="1"/>
    <col min="772" max="772" width="50.42578125" style="127" customWidth="1"/>
    <col min="773" max="773" width="5.85546875" style="127" customWidth="1"/>
    <col min="774" max="774" width="9.28515625" style="127" customWidth="1"/>
    <col min="775" max="775" width="7.7109375" style="127" customWidth="1"/>
    <col min="776" max="776" width="9" style="127" customWidth="1"/>
    <col min="777" max="777" width="5.28515625" style="127" customWidth="1"/>
    <col min="778" max="778" width="9.42578125" style="127" customWidth="1"/>
    <col min="779" max="779" width="10.42578125" style="127" customWidth="1"/>
    <col min="780" max="780" width="12.42578125" style="127" customWidth="1"/>
    <col min="781" max="1024" width="9.140625" style="127"/>
    <col min="1025" max="1025" width="4" style="127" customWidth="1"/>
    <col min="1026" max="1026" width="4.5703125" style="127" customWidth="1"/>
    <col min="1027" max="1027" width="12.42578125" style="127" customWidth="1"/>
    <col min="1028" max="1028" width="50.42578125" style="127" customWidth="1"/>
    <col min="1029" max="1029" width="5.85546875" style="127" customWidth="1"/>
    <col min="1030" max="1030" width="9.28515625" style="127" customWidth="1"/>
    <col min="1031" max="1031" width="7.7109375" style="127" customWidth="1"/>
    <col min="1032" max="1032" width="9" style="127" customWidth="1"/>
    <col min="1033" max="1033" width="5.28515625" style="127" customWidth="1"/>
    <col min="1034" max="1034" width="9.42578125" style="127" customWidth="1"/>
    <col min="1035" max="1035" width="10.42578125" style="127" customWidth="1"/>
    <col min="1036" max="1036" width="12.42578125" style="127" customWidth="1"/>
    <col min="1037" max="1280" width="9.140625" style="127"/>
    <col min="1281" max="1281" width="4" style="127" customWidth="1"/>
    <col min="1282" max="1282" width="4.5703125" style="127" customWidth="1"/>
    <col min="1283" max="1283" width="12.42578125" style="127" customWidth="1"/>
    <col min="1284" max="1284" width="50.42578125" style="127" customWidth="1"/>
    <col min="1285" max="1285" width="5.85546875" style="127" customWidth="1"/>
    <col min="1286" max="1286" width="9.28515625" style="127" customWidth="1"/>
    <col min="1287" max="1287" width="7.7109375" style="127" customWidth="1"/>
    <col min="1288" max="1288" width="9" style="127" customWidth="1"/>
    <col min="1289" max="1289" width="5.28515625" style="127" customWidth="1"/>
    <col min="1290" max="1290" width="9.42578125" style="127" customWidth="1"/>
    <col min="1291" max="1291" width="10.42578125" style="127" customWidth="1"/>
    <col min="1292" max="1292" width="12.42578125" style="127" customWidth="1"/>
    <col min="1293" max="1536" width="9.140625" style="127"/>
    <col min="1537" max="1537" width="4" style="127" customWidth="1"/>
    <col min="1538" max="1538" width="4.5703125" style="127" customWidth="1"/>
    <col min="1539" max="1539" width="12.42578125" style="127" customWidth="1"/>
    <col min="1540" max="1540" width="50.42578125" style="127" customWidth="1"/>
    <col min="1541" max="1541" width="5.85546875" style="127" customWidth="1"/>
    <col min="1542" max="1542" width="9.28515625" style="127" customWidth="1"/>
    <col min="1543" max="1543" width="7.7109375" style="127" customWidth="1"/>
    <col min="1544" max="1544" width="9" style="127" customWidth="1"/>
    <col min="1545" max="1545" width="5.28515625" style="127" customWidth="1"/>
    <col min="1546" max="1546" width="9.42578125" style="127" customWidth="1"/>
    <col min="1547" max="1547" width="10.42578125" style="127" customWidth="1"/>
    <col min="1548" max="1548" width="12.42578125" style="127" customWidth="1"/>
    <col min="1549" max="1792" width="9.140625" style="127"/>
    <col min="1793" max="1793" width="4" style="127" customWidth="1"/>
    <col min="1794" max="1794" width="4.5703125" style="127" customWidth="1"/>
    <col min="1795" max="1795" width="12.42578125" style="127" customWidth="1"/>
    <col min="1796" max="1796" width="50.42578125" style="127" customWidth="1"/>
    <col min="1797" max="1797" width="5.85546875" style="127" customWidth="1"/>
    <col min="1798" max="1798" width="9.28515625" style="127" customWidth="1"/>
    <col min="1799" max="1799" width="7.7109375" style="127" customWidth="1"/>
    <col min="1800" max="1800" width="9" style="127" customWidth="1"/>
    <col min="1801" max="1801" width="5.28515625" style="127" customWidth="1"/>
    <col min="1802" max="1802" width="9.42578125" style="127" customWidth="1"/>
    <col min="1803" max="1803" width="10.42578125" style="127" customWidth="1"/>
    <col min="1804" max="1804" width="12.42578125" style="127" customWidth="1"/>
    <col min="1805" max="2048" width="9.140625" style="127"/>
    <col min="2049" max="2049" width="4" style="127" customWidth="1"/>
    <col min="2050" max="2050" width="4.5703125" style="127" customWidth="1"/>
    <col min="2051" max="2051" width="12.42578125" style="127" customWidth="1"/>
    <col min="2052" max="2052" width="50.42578125" style="127" customWidth="1"/>
    <col min="2053" max="2053" width="5.85546875" style="127" customWidth="1"/>
    <col min="2054" max="2054" width="9.28515625" style="127" customWidth="1"/>
    <col min="2055" max="2055" width="7.7109375" style="127" customWidth="1"/>
    <col min="2056" max="2056" width="9" style="127" customWidth="1"/>
    <col min="2057" max="2057" width="5.28515625" style="127" customWidth="1"/>
    <col min="2058" max="2058" width="9.42578125" style="127" customWidth="1"/>
    <col min="2059" max="2059" width="10.42578125" style="127" customWidth="1"/>
    <col min="2060" max="2060" width="12.42578125" style="127" customWidth="1"/>
    <col min="2061" max="2304" width="9.140625" style="127"/>
    <col min="2305" max="2305" width="4" style="127" customWidth="1"/>
    <col min="2306" max="2306" width="4.5703125" style="127" customWidth="1"/>
    <col min="2307" max="2307" width="12.42578125" style="127" customWidth="1"/>
    <col min="2308" max="2308" width="50.42578125" style="127" customWidth="1"/>
    <col min="2309" max="2309" width="5.85546875" style="127" customWidth="1"/>
    <col min="2310" max="2310" width="9.28515625" style="127" customWidth="1"/>
    <col min="2311" max="2311" width="7.7109375" style="127" customWidth="1"/>
    <col min="2312" max="2312" width="9" style="127" customWidth="1"/>
    <col min="2313" max="2313" width="5.28515625" style="127" customWidth="1"/>
    <col min="2314" max="2314" width="9.42578125" style="127" customWidth="1"/>
    <col min="2315" max="2315" width="10.42578125" style="127" customWidth="1"/>
    <col min="2316" max="2316" width="12.42578125" style="127" customWidth="1"/>
    <col min="2317" max="2560" width="9.140625" style="127"/>
    <col min="2561" max="2561" width="4" style="127" customWidth="1"/>
    <col min="2562" max="2562" width="4.5703125" style="127" customWidth="1"/>
    <col min="2563" max="2563" width="12.42578125" style="127" customWidth="1"/>
    <col min="2564" max="2564" width="50.42578125" style="127" customWidth="1"/>
    <col min="2565" max="2565" width="5.85546875" style="127" customWidth="1"/>
    <col min="2566" max="2566" width="9.28515625" style="127" customWidth="1"/>
    <col min="2567" max="2567" width="7.7109375" style="127" customWidth="1"/>
    <col min="2568" max="2568" width="9" style="127" customWidth="1"/>
    <col min="2569" max="2569" width="5.28515625" style="127" customWidth="1"/>
    <col min="2570" max="2570" width="9.42578125" style="127" customWidth="1"/>
    <col min="2571" max="2571" width="10.42578125" style="127" customWidth="1"/>
    <col min="2572" max="2572" width="12.42578125" style="127" customWidth="1"/>
    <col min="2573" max="2816" width="9.140625" style="127"/>
    <col min="2817" max="2817" width="4" style="127" customWidth="1"/>
    <col min="2818" max="2818" width="4.5703125" style="127" customWidth="1"/>
    <col min="2819" max="2819" width="12.42578125" style="127" customWidth="1"/>
    <col min="2820" max="2820" width="50.42578125" style="127" customWidth="1"/>
    <col min="2821" max="2821" width="5.85546875" style="127" customWidth="1"/>
    <col min="2822" max="2822" width="9.28515625" style="127" customWidth="1"/>
    <col min="2823" max="2823" width="7.7109375" style="127" customWidth="1"/>
    <col min="2824" max="2824" width="9" style="127" customWidth="1"/>
    <col min="2825" max="2825" width="5.28515625" style="127" customWidth="1"/>
    <col min="2826" max="2826" width="9.42578125" style="127" customWidth="1"/>
    <col min="2827" max="2827" width="10.42578125" style="127" customWidth="1"/>
    <col min="2828" max="2828" width="12.42578125" style="127" customWidth="1"/>
    <col min="2829" max="3072" width="9.140625" style="127"/>
    <col min="3073" max="3073" width="4" style="127" customWidth="1"/>
    <col min="3074" max="3074" width="4.5703125" style="127" customWidth="1"/>
    <col min="3075" max="3075" width="12.42578125" style="127" customWidth="1"/>
    <col min="3076" max="3076" width="50.42578125" style="127" customWidth="1"/>
    <col min="3077" max="3077" width="5.85546875" style="127" customWidth="1"/>
    <col min="3078" max="3078" width="9.28515625" style="127" customWidth="1"/>
    <col min="3079" max="3079" width="7.7109375" style="127" customWidth="1"/>
    <col min="3080" max="3080" width="9" style="127" customWidth="1"/>
    <col min="3081" max="3081" width="5.28515625" style="127" customWidth="1"/>
    <col min="3082" max="3082" width="9.42578125" style="127" customWidth="1"/>
    <col min="3083" max="3083" width="10.42578125" style="127" customWidth="1"/>
    <col min="3084" max="3084" width="12.42578125" style="127" customWidth="1"/>
    <col min="3085" max="3328" width="9.140625" style="127"/>
    <col min="3329" max="3329" width="4" style="127" customWidth="1"/>
    <col min="3330" max="3330" width="4.5703125" style="127" customWidth="1"/>
    <col min="3331" max="3331" width="12.42578125" style="127" customWidth="1"/>
    <col min="3332" max="3332" width="50.42578125" style="127" customWidth="1"/>
    <col min="3333" max="3333" width="5.85546875" style="127" customWidth="1"/>
    <col min="3334" max="3334" width="9.28515625" style="127" customWidth="1"/>
    <col min="3335" max="3335" width="7.7109375" style="127" customWidth="1"/>
    <col min="3336" max="3336" width="9" style="127" customWidth="1"/>
    <col min="3337" max="3337" width="5.28515625" style="127" customWidth="1"/>
    <col min="3338" max="3338" width="9.42578125" style="127" customWidth="1"/>
    <col min="3339" max="3339" width="10.42578125" style="127" customWidth="1"/>
    <col min="3340" max="3340" width="12.42578125" style="127" customWidth="1"/>
    <col min="3341" max="3584" width="9.140625" style="127"/>
    <col min="3585" max="3585" width="4" style="127" customWidth="1"/>
    <col min="3586" max="3586" width="4.5703125" style="127" customWidth="1"/>
    <col min="3587" max="3587" width="12.42578125" style="127" customWidth="1"/>
    <col min="3588" max="3588" width="50.42578125" style="127" customWidth="1"/>
    <col min="3589" max="3589" width="5.85546875" style="127" customWidth="1"/>
    <col min="3590" max="3590" width="9.28515625" style="127" customWidth="1"/>
    <col min="3591" max="3591" width="7.7109375" style="127" customWidth="1"/>
    <col min="3592" max="3592" width="9" style="127" customWidth="1"/>
    <col min="3593" max="3593" width="5.28515625" style="127" customWidth="1"/>
    <col min="3594" max="3594" width="9.42578125" style="127" customWidth="1"/>
    <col min="3595" max="3595" width="10.42578125" style="127" customWidth="1"/>
    <col min="3596" max="3596" width="12.42578125" style="127" customWidth="1"/>
    <col min="3597" max="3840" width="9.140625" style="127"/>
    <col min="3841" max="3841" width="4" style="127" customWidth="1"/>
    <col min="3842" max="3842" width="4.5703125" style="127" customWidth="1"/>
    <col min="3843" max="3843" width="12.42578125" style="127" customWidth="1"/>
    <col min="3844" max="3844" width="50.42578125" style="127" customWidth="1"/>
    <col min="3845" max="3845" width="5.85546875" style="127" customWidth="1"/>
    <col min="3846" max="3846" width="9.28515625" style="127" customWidth="1"/>
    <col min="3847" max="3847" width="7.7109375" style="127" customWidth="1"/>
    <col min="3848" max="3848" width="9" style="127" customWidth="1"/>
    <col min="3849" max="3849" width="5.28515625" style="127" customWidth="1"/>
    <col min="3850" max="3850" width="9.42578125" style="127" customWidth="1"/>
    <col min="3851" max="3851" width="10.42578125" style="127" customWidth="1"/>
    <col min="3852" max="3852" width="12.42578125" style="127" customWidth="1"/>
    <col min="3853" max="4096" width="9.140625" style="127"/>
    <col min="4097" max="4097" width="4" style="127" customWidth="1"/>
    <col min="4098" max="4098" width="4.5703125" style="127" customWidth="1"/>
    <col min="4099" max="4099" width="12.42578125" style="127" customWidth="1"/>
    <col min="4100" max="4100" width="50.42578125" style="127" customWidth="1"/>
    <col min="4101" max="4101" width="5.85546875" style="127" customWidth="1"/>
    <col min="4102" max="4102" width="9.28515625" style="127" customWidth="1"/>
    <col min="4103" max="4103" width="7.7109375" style="127" customWidth="1"/>
    <col min="4104" max="4104" width="9" style="127" customWidth="1"/>
    <col min="4105" max="4105" width="5.28515625" style="127" customWidth="1"/>
    <col min="4106" max="4106" width="9.42578125" style="127" customWidth="1"/>
    <col min="4107" max="4107" width="10.42578125" style="127" customWidth="1"/>
    <col min="4108" max="4108" width="12.42578125" style="127" customWidth="1"/>
    <col min="4109" max="4352" width="9.140625" style="127"/>
    <col min="4353" max="4353" width="4" style="127" customWidth="1"/>
    <col min="4354" max="4354" width="4.5703125" style="127" customWidth="1"/>
    <col min="4355" max="4355" width="12.42578125" style="127" customWidth="1"/>
    <col min="4356" max="4356" width="50.42578125" style="127" customWidth="1"/>
    <col min="4357" max="4357" width="5.85546875" style="127" customWidth="1"/>
    <col min="4358" max="4358" width="9.28515625" style="127" customWidth="1"/>
    <col min="4359" max="4359" width="7.7109375" style="127" customWidth="1"/>
    <col min="4360" max="4360" width="9" style="127" customWidth="1"/>
    <col min="4361" max="4361" width="5.28515625" style="127" customWidth="1"/>
    <col min="4362" max="4362" width="9.42578125" style="127" customWidth="1"/>
    <col min="4363" max="4363" width="10.42578125" style="127" customWidth="1"/>
    <col min="4364" max="4364" width="12.42578125" style="127" customWidth="1"/>
    <col min="4365" max="4608" width="9.140625" style="127"/>
    <col min="4609" max="4609" width="4" style="127" customWidth="1"/>
    <col min="4610" max="4610" width="4.5703125" style="127" customWidth="1"/>
    <col min="4611" max="4611" width="12.42578125" style="127" customWidth="1"/>
    <col min="4612" max="4612" width="50.42578125" style="127" customWidth="1"/>
    <col min="4613" max="4613" width="5.85546875" style="127" customWidth="1"/>
    <col min="4614" max="4614" width="9.28515625" style="127" customWidth="1"/>
    <col min="4615" max="4615" width="7.7109375" style="127" customWidth="1"/>
    <col min="4616" max="4616" width="9" style="127" customWidth="1"/>
    <col min="4617" max="4617" width="5.28515625" style="127" customWidth="1"/>
    <col min="4618" max="4618" width="9.42578125" style="127" customWidth="1"/>
    <col min="4619" max="4619" width="10.42578125" style="127" customWidth="1"/>
    <col min="4620" max="4620" width="12.42578125" style="127" customWidth="1"/>
    <col min="4621" max="4864" width="9.140625" style="127"/>
    <col min="4865" max="4865" width="4" style="127" customWidth="1"/>
    <col min="4866" max="4866" width="4.5703125" style="127" customWidth="1"/>
    <col min="4867" max="4867" width="12.42578125" style="127" customWidth="1"/>
    <col min="4868" max="4868" width="50.42578125" style="127" customWidth="1"/>
    <col min="4869" max="4869" width="5.85546875" style="127" customWidth="1"/>
    <col min="4870" max="4870" width="9.28515625" style="127" customWidth="1"/>
    <col min="4871" max="4871" width="7.7109375" style="127" customWidth="1"/>
    <col min="4872" max="4872" width="9" style="127" customWidth="1"/>
    <col min="4873" max="4873" width="5.28515625" style="127" customWidth="1"/>
    <col min="4874" max="4874" width="9.42578125" style="127" customWidth="1"/>
    <col min="4875" max="4875" width="10.42578125" style="127" customWidth="1"/>
    <col min="4876" max="4876" width="12.42578125" style="127" customWidth="1"/>
    <col min="4877" max="5120" width="9.140625" style="127"/>
    <col min="5121" max="5121" width="4" style="127" customWidth="1"/>
    <col min="5122" max="5122" width="4.5703125" style="127" customWidth="1"/>
    <col min="5123" max="5123" width="12.42578125" style="127" customWidth="1"/>
    <col min="5124" max="5124" width="50.42578125" style="127" customWidth="1"/>
    <col min="5125" max="5125" width="5.85546875" style="127" customWidth="1"/>
    <col min="5126" max="5126" width="9.28515625" style="127" customWidth="1"/>
    <col min="5127" max="5127" width="7.7109375" style="127" customWidth="1"/>
    <col min="5128" max="5128" width="9" style="127" customWidth="1"/>
    <col min="5129" max="5129" width="5.28515625" style="127" customWidth="1"/>
    <col min="5130" max="5130" width="9.42578125" style="127" customWidth="1"/>
    <col min="5131" max="5131" width="10.42578125" style="127" customWidth="1"/>
    <col min="5132" max="5132" width="12.42578125" style="127" customWidth="1"/>
    <col min="5133" max="5376" width="9.140625" style="127"/>
    <col min="5377" max="5377" width="4" style="127" customWidth="1"/>
    <col min="5378" max="5378" width="4.5703125" style="127" customWidth="1"/>
    <col min="5379" max="5379" width="12.42578125" style="127" customWidth="1"/>
    <col min="5380" max="5380" width="50.42578125" style="127" customWidth="1"/>
    <col min="5381" max="5381" width="5.85546875" style="127" customWidth="1"/>
    <col min="5382" max="5382" width="9.28515625" style="127" customWidth="1"/>
    <col min="5383" max="5383" width="7.7109375" style="127" customWidth="1"/>
    <col min="5384" max="5384" width="9" style="127" customWidth="1"/>
    <col min="5385" max="5385" width="5.28515625" style="127" customWidth="1"/>
    <col min="5386" max="5386" width="9.42578125" style="127" customWidth="1"/>
    <col min="5387" max="5387" width="10.42578125" style="127" customWidth="1"/>
    <col min="5388" max="5388" width="12.42578125" style="127" customWidth="1"/>
    <col min="5389" max="5632" width="9.140625" style="127"/>
    <col min="5633" max="5633" width="4" style="127" customWidth="1"/>
    <col min="5634" max="5634" width="4.5703125" style="127" customWidth="1"/>
    <col min="5635" max="5635" width="12.42578125" style="127" customWidth="1"/>
    <col min="5636" max="5636" width="50.42578125" style="127" customWidth="1"/>
    <col min="5637" max="5637" width="5.85546875" style="127" customWidth="1"/>
    <col min="5638" max="5638" width="9.28515625" style="127" customWidth="1"/>
    <col min="5639" max="5639" width="7.7109375" style="127" customWidth="1"/>
    <col min="5640" max="5640" width="9" style="127" customWidth="1"/>
    <col min="5641" max="5641" width="5.28515625" style="127" customWidth="1"/>
    <col min="5642" max="5642" width="9.42578125" style="127" customWidth="1"/>
    <col min="5643" max="5643" width="10.42578125" style="127" customWidth="1"/>
    <col min="5644" max="5644" width="12.42578125" style="127" customWidth="1"/>
    <col min="5645" max="5888" width="9.140625" style="127"/>
    <col min="5889" max="5889" width="4" style="127" customWidth="1"/>
    <col min="5890" max="5890" width="4.5703125" style="127" customWidth="1"/>
    <col min="5891" max="5891" width="12.42578125" style="127" customWidth="1"/>
    <col min="5892" max="5892" width="50.42578125" style="127" customWidth="1"/>
    <col min="5893" max="5893" width="5.85546875" style="127" customWidth="1"/>
    <col min="5894" max="5894" width="9.28515625" style="127" customWidth="1"/>
    <col min="5895" max="5895" width="7.7109375" style="127" customWidth="1"/>
    <col min="5896" max="5896" width="9" style="127" customWidth="1"/>
    <col min="5897" max="5897" width="5.28515625" style="127" customWidth="1"/>
    <col min="5898" max="5898" width="9.42578125" style="127" customWidth="1"/>
    <col min="5899" max="5899" width="10.42578125" style="127" customWidth="1"/>
    <col min="5900" max="5900" width="12.42578125" style="127" customWidth="1"/>
    <col min="5901" max="6144" width="9.140625" style="127"/>
    <col min="6145" max="6145" width="4" style="127" customWidth="1"/>
    <col min="6146" max="6146" width="4.5703125" style="127" customWidth="1"/>
    <col min="6147" max="6147" width="12.42578125" style="127" customWidth="1"/>
    <col min="6148" max="6148" width="50.42578125" style="127" customWidth="1"/>
    <col min="6149" max="6149" width="5.85546875" style="127" customWidth="1"/>
    <col min="6150" max="6150" width="9.28515625" style="127" customWidth="1"/>
    <col min="6151" max="6151" width="7.7109375" style="127" customWidth="1"/>
    <col min="6152" max="6152" width="9" style="127" customWidth="1"/>
    <col min="6153" max="6153" width="5.28515625" style="127" customWidth="1"/>
    <col min="6154" max="6154" width="9.42578125" style="127" customWidth="1"/>
    <col min="6155" max="6155" width="10.42578125" style="127" customWidth="1"/>
    <col min="6156" max="6156" width="12.42578125" style="127" customWidth="1"/>
    <col min="6157" max="6400" width="9.140625" style="127"/>
    <col min="6401" max="6401" width="4" style="127" customWidth="1"/>
    <col min="6402" max="6402" width="4.5703125" style="127" customWidth="1"/>
    <col min="6403" max="6403" width="12.42578125" style="127" customWidth="1"/>
    <col min="6404" max="6404" width="50.42578125" style="127" customWidth="1"/>
    <col min="6405" max="6405" width="5.85546875" style="127" customWidth="1"/>
    <col min="6406" max="6406" width="9.28515625" style="127" customWidth="1"/>
    <col min="6407" max="6407" width="7.7109375" style="127" customWidth="1"/>
    <col min="6408" max="6408" width="9" style="127" customWidth="1"/>
    <col min="6409" max="6409" width="5.28515625" style="127" customWidth="1"/>
    <col min="6410" max="6410" width="9.42578125" style="127" customWidth="1"/>
    <col min="6411" max="6411" width="10.42578125" style="127" customWidth="1"/>
    <col min="6412" max="6412" width="12.42578125" style="127" customWidth="1"/>
    <col min="6413" max="6656" width="9.140625" style="127"/>
    <col min="6657" max="6657" width="4" style="127" customWidth="1"/>
    <col min="6658" max="6658" width="4.5703125" style="127" customWidth="1"/>
    <col min="6659" max="6659" width="12.42578125" style="127" customWidth="1"/>
    <col min="6660" max="6660" width="50.42578125" style="127" customWidth="1"/>
    <col min="6661" max="6661" width="5.85546875" style="127" customWidth="1"/>
    <col min="6662" max="6662" width="9.28515625" style="127" customWidth="1"/>
    <col min="6663" max="6663" width="7.7109375" style="127" customWidth="1"/>
    <col min="6664" max="6664" width="9" style="127" customWidth="1"/>
    <col min="6665" max="6665" width="5.28515625" style="127" customWidth="1"/>
    <col min="6666" max="6666" width="9.42578125" style="127" customWidth="1"/>
    <col min="6667" max="6667" width="10.42578125" style="127" customWidth="1"/>
    <col min="6668" max="6668" width="12.42578125" style="127" customWidth="1"/>
    <col min="6669" max="6912" width="9.140625" style="127"/>
    <col min="6913" max="6913" width="4" style="127" customWidth="1"/>
    <col min="6914" max="6914" width="4.5703125" style="127" customWidth="1"/>
    <col min="6915" max="6915" width="12.42578125" style="127" customWidth="1"/>
    <col min="6916" max="6916" width="50.42578125" style="127" customWidth="1"/>
    <col min="6917" max="6917" width="5.85546875" style="127" customWidth="1"/>
    <col min="6918" max="6918" width="9.28515625" style="127" customWidth="1"/>
    <col min="6919" max="6919" width="7.7109375" style="127" customWidth="1"/>
    <col min="6920" max="6920" width="9" style="127" customWidth="1"/>
    <col min="6921" max="6921" width="5.28515625" style="127" customWidth="1"/>
    <col min="6922" max="6922" width="9.42578125" style="127" customWidth="1"/>
    <col min="6923" max="6923" width="10.42578125" style="127" customWidth="1"/>
    <col min="6924" max="6924" width="12.42578125" style="127" customWidth="1"/>
    <col min="6925" max="7168" width="9.140625" style="127"/>
    <col min="7169" max="7169" width="4" style="127" customWidth="1"/>
    <col min="7170" max="7170" width="4.5703125" style="127" customWidth="1"/>
    <col min="7171" max="7171" width="12.42578125" style="127" customWidth="1"/>
    <col min="7172" max="7172" width="50.42578125" style="127" customWidth="1"/>
    <col min="7173" max="7173" width="5.85546875" style="127" customWidth="1"/>
    <col min="7174" max="7174" width="9.28515625" style="127" customWidth="1"/>
    <col min="7175" max="7175" width="7.7109375" style="127" customWidth="1"/>
    <col min="7176" max="7176" width="9" style="127" customWidth="1"/>
    <col min="7177" max="7177" width="5.28515625" style="127" customWidth="1"/>
    <col min="7178" max="7178" width="9.42578125" style="127" customWidth="1"/>
    <col min="7179" max="7179" width="10.42578125" style="127" customWidth="1"/>
    <col min="7180" max="7180" width="12.42578125" style="127" customWidth="1"/>
    <col min="7181" max="7424" width="9.140625" style="127"/>
    <col min="7425" max="7425" width="4" style="127" customWidth="1"/>
    <col min="7426" max="7426" width="4.5703125" style="127" customWidth="1"/>
    <col min="7427" max="7427" width="12.42578125" style="127" customWidth="1"/>
    <col min="7428" max="7428" width="50.42578125" style="127" customWidth="1"/>
    <col min="7429" max="7429" width="5.85546875" style="127" customWidth="1"/>
    <col min="7430" max="7430" width="9.28515625" style="127" customWidth="1"/>
    <col min="7431" max="7431" width="7.7109375" style="127" customWidth="1"/>
    <col min="7432" max="7432" width="9" style="127" customWidth="1"/>
    <col min="7433" max="7433" width="5.28515625" style="127" customWidth="1"/>
    <col min="7434" max="7434" width="9.42578125" style="127" customWidth="1"/>
    <col min="7435" max="7435" width="10.42578125" style="127" customWidth="1"/>
    <col min="7436" max="7436" width="12.42578125" style="127" customWidth="1"/>
    <col min="7437" max="7680" width="9.140625" style="127"/>
    <col min="7681" max="7681" width="4" style="127" customWidth="1"/>
    <col min="7682" max="7682" width="4.5703125" style="127" customWidth="1"/>
    <col min="7683" max="7683" width="12.42578125" style="127" customWidth="1"/>
    <col min="7684" max="7684" width="50.42578125" style="127" customWidth="1"/>
    <col min="7685" max="7685" width="5.85546875" style="127" customWidth="1"/>
    <col min="7686" max="7686" width="9.28515625" style="127" customWidth="1"/>
    <col min="7687" max="7687" width="7.7109375" style="127" customWidth="1"/>
    <col min="7688" max="7688" width="9" style="127" customWidth="1"/>
    <col min="7689" max="7689" width="5.28515625" style="127" customWidth="1"/>
    <col min="7690" max="7690" width="9.42578125" style="127" customWidth="1"/>
    <col min="7691" max="7691" width="10.42578125" style="127" customWidth="1"/>
    <col min="7692" max="7692" width="12.42578125" style="127" customWidth="1"/>
    <col min="7693" max="7936" width="9.140625" style="127"/>
    <col min="7937" max="7937" width="4" style="127" customWidth="1"/>
    <col min="7938" max="7938" width="4.5703125" style="127" customWidth="1"/>
    <col min="7939" max="7939" width="12.42578125" style="127" customWidth="1"/>
    <col min="7940" max="7940" width="50.42578125" style="127" customWidth="1"/>
    <col min="7941" max="7941" width="5.85546875" style="127" customWidth="1"/>
    <col min="7942" max="7942" width="9.28515625" style="127" customWidth="1"/>
    <col min="7943" max="7943" width="7.7109375" style="127" customWidth="1"/>
    <col min="7944" max="7944" width="9" style="127" customWidth="1"/>
    <col min="7945" max="7945" width="5.28515625" style="127" customWidth="1"/>
    <col min="7946" max="7946" width="9.42578125" style="127" customWidth="1"/>
    <col min="7947" max="7947" width="10.42578125" style="127" customWidth="1"/>
    <col min="7948" max="7948" width="12.42578125" style="127" customWidth="1"/>
    <col min="7949" max="8192" width="9.140625" style="127"/>
    <col min="8193" max="8193" width="4" style="127" customWidth="1"/>
    <col min="8194" max="8194" width="4.5703125" style="127" customWidth="1"/>
    <col min="8195" max="8195" width="12.42578125" style="127" customWidth="1"/>
    <col min="8196" max="8196" width="50.42578125" style="127" customWidth="1"/>
    <col min="8197" max="8197" width="5.85546875" style="127" customWidth="1"/>
    <col min="8198" max="8198" width="9.28515625" style="127" customWidth="1"/>
    <col min="8199" max="8199" width="7.7109375" style="127" customWidth="1"/>
    <col min="8200" max="8200" width="9" style="127" customWidth="1"/>
    <col min="8201" max="8201" width="5.28515625" style="127" customWidth="1"/>
    <col min="8202" max="8202" width="9.42578125" style="127" customWidth="1"/>
    <col min="8203" max="8203" width="10.42578125" style="127" customWidth="1"/>
    <col min="8204" max="8204" width="12.42578125" style="127" customWidth="1"/>
    <col min="8205" max="8448" width="9.140625" style="127"/>
    <col min="8449" max="8449" width="4" style="127" customWidth="1"/>
    <col min="8450" max="8450" width="4.5703125" style="127" customWidth="1"/>
    <col min="8451" max="8451" width="12.42578125" style="127" customWidth="1"/>
    <col min="8452" max="8452" width="50.42578125" style="127" customWidth="1"/>
    <col min="8453" max="8453" width="5.85546875" style="127" customWidth="1"/>
    <col min="8454" max="8454" width="9.28515625" style="127" customWidth="1"/>
    <col min="8455" max="8455" width="7.7109375" style="127" customWidth="1"/>
    <col min="8456" max="8456" width="9" style="127" customWidth="1"/>
    <col min="8457" max="8457" width="5.28515625" style="127" customWidth="1"/>
    <col min="8458" max="8458" width="9.42578125" style="127" customWidth="1"/>
    <col min="8459" max="8459" width="10.42578125" style="127" customWidth="1"/>
    <col min="8460" max="8460" width="12.42578125" style="127" customWidth="1"/>
    <col min="8461" max="8704" width="9.140625" style="127"/>
    <col min="8705" max="8705" width="4" style="127" customWidth="1"/>
    <col min="8706" max="8706" width="4.5703125" style="127" customWidth="1"/>
    <col min="8707" max="8707" width="12.42578125" style="127" customWidth="1"/>
    <col min="8708" max="8708" width="50.42578125" style="127" customWidth="1"/>
    <col min="8709" max="8709" width="5.85546875" style="127" customWidth="1"/>
    <col min="8710" max="8710" width="9.28515625" style="127" customWidth="1"/>
    <col min="8711" max="8711" width="7.7109375" style="127" customWidth="1"/>
    <col min="8712" max="8712" width="9" style="127" customWidth="1"/>
    <col min="8713" max="8713" width="5.28515625" style="127" customWidth="1"/>
    <col min="8714" max="8714" width="9.42578125" style="127" customWidth="1"/>
    <col min="8715" max="8715" width="10.42578125" style="127" customWidth="1"/>
    <col min="8716" max="8716" width="12.42578125" style="127" customWidth="1"/>
    <col min="8717" max="8960" width="9.140625" style="127"/>
    <col min="8961" max="8961" width="4" style="127" customWidth="1"/>
    <col min="8962" max="8962" width="4.5703125" style="127" customWidth="1"/>
    <col min="8963" max="8963" width="12.42578125" style="127" customWidth="1"/>
    <col min="8964" max="8964" width="50.42578125" style="127" customWidth="1"/>
    <col min="8965" max="8965" width="5.85546875" style="127" customWidth="1"/>
    <col min="8966" max="8966" width="9.28515625" style="127" customWidth="1"/>
    <col min="8967" max="8967" width="7.7109375" style="127" customWidth="1"/>
    <col min="8968" max="8968" width="9" style="127" customWidth="1"/>
    <col min="8969" max="8969" width="5.28515625" style="127" customWidth="1"/>
    <col min="8970" max="8970" width="9.42578125" style="127" customWidth="1"/>
    <col min="8971" max="8971" width="10.42578125" style="127" customWidth="1"/>
    <col min="8972" max="8972" width="12.42578125" style="127" customWidth="1"/>
    <col min="8973" max="9216" width="9.140625" style="127"/>
    <col min="9217" max="9217" width="4" style="127" customWidth="1"/>
    <col min="9218" max="9218" width="4.5703125" style="127" customWidth="1"/>
    <col min="9219" max="9219" width="12.42578125" style="127" customWidth="1"/>
    <col min="9220" max="9220" width="50.42578125" style="127" customWidth="1"/>
    <col min="9221" max="9221" width="5.85546875" style="127" customWidth="1"/>
    <col min="9222" max="9222" width="9.28515625" style="127" customWidth="1"/>
    <col min="9223" max="9223" width="7.7109375" style="127" customWidth="1"/>
    <col min="9224" max="9224" width="9" style="127" customWidth="1"/>
    <col min="9225" max="9225" width="5.28515625" style="127" customWidth="1"/>
    <col min="9226" max="9226" width="9.42578125" style="127" customWidth="1"/>
    <col min="9227" max="9227" width="10.42578125" style="127" customWidth="1"/>
    <col min="9228" max="9228" width="12.42578125" style="127" customWidth="1"/>
    <col min="9229" max="9472" width="9.140625" style="127"/>
    <col min="9473" max="9473" width="4" style="127" customWidth="1"/>
    <col min="9474" max="9474" width="4.5703125" style="127" customWidth="1"/>
    <col min="9475" max="9475" width="12.42578125" style="127" customWidth="1"/>
    <col min="9476" max="9476" width="50.42578125" style="127" customWidth="1"/>
    <col min="9477" max="9477" width="5.85546875" style="127" customWidth="1"/>
    <col min="9478" max="9478" width="9.28515625" style="127" customWidth="1"/>
    <col min="9479" max="9479" width="7.7109375" style="127" customWidth="1"/>
    <col min="9480" max="9480" width="9" style="127" customWidth="1"/>
    <col min="9481" max="9481" width="5.28515625" style="127" customWidth="1"/>
    <col min="9482" max="9482" width="9.42578125" style="127" customWidth="1"/>
    <col min="9483" max="9483" width="10.42578125" style="127" customWidth="1"/>
    <col min="9484" max="9484" width="12.42578125" style="127" customWidth="1"/>
    <col min="9485" max="9728" width="9.140625" style="127"/>
    <col min="9729" max="9729" width="4" style="127" customWidth="1"/>
    <col min="9730" max="9730" width="4.5703125" style="127" customWidth="1"/>
    <col min="9731" max="9731" width="12.42578125" style="127" customWidth="1"/>
    <col min="9732" max="9732" width="50.42578125" style="127" customWidth="1"/>
    <col min="9733" max="9733" width="5.85546875" style="127" customWidth="1"/>
    <col min="9734" max="9734" width="9.28515625" style="127" customWidth="1"/>
    <col min="9735" max="9735" width="7.7109375" style="127" customWidth="1"/>
    <col min="9736" max="9736" width="9" style="127" customWidth="1"/>
    <col min="9737" max="9737" width="5.28515625" style="127" customWidth="1"/>
    <col min="9738" max="9738" width="9.42578125" style="127" customWidth="1"/>
    <col min="9739" max="9739" width="10.42578125" style="127" customWidth="1"/>
    <col min="9740" max="9740" width="12.42578125" style="127" customWidth="1"/>
    <col min="9741" max="9984" width="9.140625" style="127"/>
    <col min="9985" max="9985" width="4" style="127" customWidth="1"/>
    <col min="9986" max="9986" width="4.5703125" style="127" customWidth="1"/>
    <col min="9987" max="9987" width="12.42578125" style="127" customWidth="1"/>
    <col min="9988" max="9988" width="50.42578125" style="127" customWidth="1"/>
    <col min="9989" max="9989" width="5.85546875" style="127" customWidth="1"/>
    <col min="9990" max="9990" width="9.28515625" style="127" customWidth="1"/>
    <col min="9991" max="9991" width="7.7109375" style="127" customWidth="1"/>
    <col min="9992" max="9992" width="9" style="127" customWidth="1"/>
    <col min="9993" max="9993" width="5.28515625" style="127" customWidth="1"/>
    <col min="9994" max="9994" width="9.42578125" style="127" customWidth="1"/>
    <col min="9995" max="9995" width="10.42578125" style="127" customWidth="1"/>
    <col min="9996" max="9996" width="12.42578125" style="127" customWidth="1"/>
    <col min="9997" max="10240" width="9.140625" style="127"/>
    <col min="10241" max="10241" width="4" style="127" customWidth="1"/>
    <col min="10242" max="10242" width="4.5703125" style="127" customWidth="1"/>
    <col min="10243" max="10243" width="12.42578125" style="127" customWidth="1"/>
    <col min="10244" max="10244" width="50.42578125" style="127" customWidth="1"/>
    <col min="10245" max="10245" width="5.85546875" style="127" customWidth="1"/>
    <col min="10246" max="10246" width="9.28515625" style="127" customWidth="1"/>
    <col min="10247" max="10247" width="7.7109375" style="127" customWidth="1"/>
    <col min="10248" max="10248" width="9" style="127" customWidth="1"/>
    <col min="10249" max="10249" width="5.28515625" style="127" customWidth="1"/>
    <col min="10250" max="10250" width="9.42578125" style="127" customWidth="1"/>
    <col min="10251" max="10251" width="10.42578125" style="127" customWidth="1"/>
    <col min="10252" max="10252" width="12.42578125" style="127" customWidth="1"/>
    <col min="10253" max="10496" width="9.140625" style="127"/>
    <col min="10497" max="10497" width="4" style="127" customWidth="1"/>
    <col min="10498" max="10498" width="4.5703125" style="127" customWidth="1"/>
    <col min="10499" max="10499" width="12.42578125" style="127" customWidth="1"/>
    <col min="10500" max="10500" width="50.42578125" style="127" customWidth="1"/>
    <col min="10501" max="10501" width="5.85546875" style="127" customWidth="1"/>
    <col min="10502" max="10502" width="9.28515625" style="127" customWidth="1"/>
    <col min="10503" max="10503" width="7.7109375" style="127" customWidth="1"/>
    <col min="10504" max="10504" width="9" style="127" customWidth="1"/>
    <col min="10505" max="10505" width="5.28515625" style="127" customWidth="1"/>
    <col min="10506" max="10506" width="9.42578125" style="127" customWidth="1"/>
    <col min="10507" max="10507" width="10.42578125" style="127" customWidth="1"/>
    <col min="10508" max="10508" width="12.42578125" style="127" customWidth="1"/>
    <col min="10509" max="10752" width="9.140625" style="127"/>
    <col min="10753" max="10753" width="4" style="127" customWidth="1"/>
    <col min="10754" max="10754" width="4.5703125" style="127" customWidth="1"/>
    <col min="10755" max="10755" width="12.42578125" style="127" customWidth="1"/>
    <col min="10756" max="10756" width="50.42578125" style="127" customWidth="1"/>
    <col min="10757" max="10757" width="5.85546875" style="127" customWidth="1"/>
    <col min="10758" max="10758" width="9.28515625" style="127" customWidth="1"/>
    <col min="10759" max="10759" width="7.7109375" style="127" customWidth="1"/>
    <col min="10760" max="10760" width="9" style="127" customWidth="1"/>
    <col min="10761" max="10761" width="5.28515625" style="127" customWidth="1"/>
    <col min="10762" max="10762" width="9.42578125" style="127" customWidth="1"/>
    <col min="10763" max="10763" width="10.42578125" style="127" customWidth="1"/>
    <col min="10764" max="10764" width="12.42578125" style="127" customWidth="1"/>
    <col min="10765" max="11008" width="9.140625" style="127"/>
    <col min="11009" max="11009" width="4" style="127" customWidth="1"/>
    <col min="11010" max="11010" width="4.5703125" style="127" customWidth="1"/>
    <col min="11011" max="11011" width="12.42578125" style="127" customWidth="1"/>
    <col min="11012" max="11012" width="50.42578125" style="127" customWidth="1"/>
    <col min="11013" max="11013" width="5.85546875" style="127" customWidth="1"/>
    <col min="11014" max="11014" width="9.28515625" style="127" customWidth="1"/>
    <col min="11015" max="11015" width="7.7109375" style="127" customWidth="1"/>
    <col min="11016" max="11016" width="9" style="127" customWidth="1"/>
    <col min="11017" max="11017" width="5.28515625" style="127" customWidth="1"/>
    <col min="11018" max="11018" width="9.42578125" style="127" customWidth="1"/>
    <col min="11019" max="11019" width="10.42578125" style="127" customWidth="1"/>
    <col min="11020" max="11020" width="12.42578125" style="127" customWidth="1"/>
    <col min="11021" max="11264" width="9.140625" style="127"/>
    <col min="11265" max="11265" width="4" style="127" customWidth="1"/>
    <col min="11266" max="11266" width="4.5703125" style="127" customWidth="1"/>
    <col min="11267" max="11267" width="12.42578125" style="127" customWidth="1"/>
    <col min="11268" max="11268" width="50.42578125" style="127" customWidth="1"/>
    <col min="11269" max="11269" width="5.85546875" style="127" customWidth="1"/>
    <col min="11270" max="11270" width="9.28515625" style="127" customWidth="1"/>
    <col min="11271" max="11271" width="7.7109375" style="127" customWidth="1"/>
    <col min="11272" max="11272" width="9" style="127" customWidth="1"/>
    <col min="11273" max="11273" width="5.28515625" style="127" customWidth="1"/>
    <col min="11274" max="11274" width="9.42578125" style="127" customWidth="1"/>
    <col min="11275" max="11275" width="10.42578125" style="127" customWidth="1"/>
    <col min="11276" max="11276" width="12.42578125" style="127" customWidth="1"/>
    <col min="11277" max="11520" width="9.140625" style="127"/>
    <col min="11521" max="11521" width="4" style="127" customWidth="1"/>
    <col min="11522" max="11522" width="4.5703125" style="127" customWidth="1"/>
    <col min="11523" max="11523" width="12.42578125" style="127" customWidth="1"/>
    <col min="11524" max="11524" width="50.42578125" style="127" customWidth="1"/>
    <col min="11525" max="11525" width="5.85546875" style="127" customWidth="1"/>
    <col min="11526" max="11526" width="9.28515625" style="127" customWidth="1"/>
    <col min="11527" max="11527" width="7.7109375" style="127" customWidth="1"/>
    <col min="11528" max="11528" width="9" style="127" customWidth="1"/>
    <col min="11529" max="11529" width="5.28515625" style="127" customWidth="1"/>
    <col min="11530" max="11530" width="9.42578125" style="127" customWidth="1"/>
    <col min="11531" max="11531" width="10.42578125" style="127" customWidth="1"/>
    <col min="11532" max="11532" width="12.42578125" style="127" customWidth="1"/>
    <col min="11533" max="11776" width="9.140625" style="127"/>
    <col min="11777" max="11777" width="4" style="127" customWidth="1"/>
    <col min="11778" max="11778" width="4.5703125" style="127" customWidth="1"/>
    <col min="11779" max="11779" width="12.42578125" style="127" customWidth="1"/>
    <col min="11780" max="11780" width="50.42578125" style="127" customWidth="1"/>
    <col min="11781" max="11781" width="5.85546875" style="127" customWidth="1"/>
    <col min="11782" max="11782" width="9.28515625" style="127" customWidth="1"/>
    <col min="11783" max="11783" width="7.7109375" style="127" customWidth="1"/>
    <col min="11784" max="11784" width="9" style="127" customWidth="1"/>
    <col min="11785" max="11785" width="5.28515625" style="127" customWidth="1"/>
    <col min="11786" max="11786" width="9.42578125" style="127" customWidth="1"/>
    <col min="11787" max="11787" width="10.42578125" style="127" customWidth="1"/>
    <col min="11788" max="11788" width="12.42578125" style="127" customWidth="1"/>
    <col min="11789" max="12032" width="9.140625" style="127"/>
    <col min="12033" max="12033" width="4" style="127" customWidth="1"/>
    <col min="12034" max="12034" width="4.5703125" style="127" customWidth="1"/>
    <col min="12035" max="12035" width="12.42578125" style="127" customWidth="1"/>
    <col min="12036" max="12036" width="50.42578125" style="127" customWidth="1"/>
    <col min="12037" max="12037" width="5.85546875" style="127" customWidth="1"/>
    <col min="12038" max="12038" width="9.28515625" style="127" customWidth="1"/>
    <col min="12039" max="12039" width="7.7109375" style="127" customWidth="1"/>
    <col min="12040" max="12040" width="9" style="127" customWidth="1"/>
    <col min="12041" max="12041" width="5.28515625" style="127" customWidth="1"/>
    <col min="12042" max="12042" width="9.42578125" style="127" customWidth="1"/>
    <col min="12043" max="12043" width="10.42578125" style="127" customWidth="1"/>
    <col min="12044" max="12044" width="12.42578125" style="127" customWidth="1"/>
    <col min="12045" max="12288" width="9.140625" style="127"/>
    <col min="12289" max="12289" width="4" style="127" customWidth="1"/>
    <col min="12290" max="12290" width="4.5703125" style="127" customWidth="1"/>
    <col min="12291" max="12291" width="12.42578125" style="127" customWidth="1"/>
    <col min="12292" max="12292" width="50.42578125" style="127" customWidth="1"/>
    <col min="12293" max="12293" width="5.85546875" style="127" customWidth="1"/>
    <col min="12294" max="12294" width="9.28515625" style="127" customWidth="1"/>
    <col min="12295" max="12295" width="7.7109375" style="127" customWidth="1"/>
    <col min="12296" max="12296" width="9" style="127" customWidth="1"/>
    <col min="12297" max="12297" width="5.28515625" style="127" customWidth="1"/>
    <col min="12298" max="12298" width="9.42578125" style="127" customWidth="1"/>
    <col min="12299" max="12299" width="10.42578125" style="127" customWidth="1"/>
    <col min="12300" max="12300" width="12.42578125" style="127" customWidth="1"/>
    <col min="12301" max="12544" width="9.140625" style="127"/>
    <col min="12545" max="12545" width="4" style="127" customWidth="1"/>
    <col min="12546" max="12546" width="4.5703125" style="127" customWidth="1"/>
    <col min="12547" max="12547" width="12.42578125" style="127" customWidth="1"/>
    <col min="12548" max="12548" width="50.42578125" style="127" customWidth="1"/>
    <col min="12549" max="12549" width="5.85546875" style="127" customWidth="1"/>
    <col min="12550" max="12550" width="9.28515625" style="127" customWidth="1"/>
    <col min="12551" max="12551" width="7.7109375" style="127" customWidth="1"/>
    <col min="12552" max="12552" width="9" style="127" customWidth="1"/>
    <col min="12553" max="12553" width="5.28515625" style="127" customWidth="1"/>
    <col min="12554" max="12554" width="9.42578125" style="127" customWidth="1"/>
    <col min="12555" max="12555" width="10.42578125" style="127" customWidth="1"/>
    <col min="12556" max="12556" width="12.42578125" style="127" customWidth="1"/>
    <col min="12557" max="12800" width="9.140625" style="127"/>
    <col min="12801" max="12801" width="4" style="127" customWidth="1"/>
    <col min="12802" max="12802" width="4.5703125" style="127" customWidth="1"/>
    <col min="12803" max="12803" width="12.42578125" style="127" customWidth="1"/>
    <col min="12804" max="12804" width="50.42578125" style="127" customWidth="1"/>
    <col min="12805" max="12805" width="5.85546875" style="127" customWidth="1"/>
    <col min="12806" max="12806" width="9.28515625" style="127" customWidth="1"/>
    <col min="12807" max="12807" width="7.7109375" style="127" customWidth="1"/>
    <col min="12808" max="12808" width="9" style="127" customWidth="1"/>
    <col min="12809" max="12809" width="5.28515625" style="127" customWidth="1"/>
    <col min="12810" max="12810" width="9.42578125" style="127" customWidth="1"/>
    <col min="12811" max="12811" width="10.42578125" style="127" customWidth="1"/>
    <col min="12812" max="12812" width="12.42578125" style="127" customWidth="1"/>
    <col min="12813" max="13056" width="9.140625" style="127"/>
    <col min="13057" max="13057" width="4" style="127" customWidth="1"/>
    <col min="13058" max="13058" width="4.5703125" style="127" customWidth="1"/>
    <col min="13059" max="13059" width="12.42578125" style="127" customWidth="1"/>
    <col min="13060" max="13060" width="50.42578125" style="127" customWidth="1"/>
    <col min="13061" max="13061" width="5.85546875" style="127" customWidth="1"/>
    <col min="13062" max="13062" width="9.28515625" style="127" customWidth="1"/>
    <col min="13063" max="13063" width="7.7109375" style="127" customWidth="1"/>
    <col min="13064" max="13064" width="9" style="127" customWidth="1"/>
    <col min="13065" max="13065" width="5.28515625" style="127" customWidth="1"/>
    <col min="13066" max="13066" width="9.42578125" style="127" customWidth="1"/>
    <col min="13067" max="13067" width="10.42578125" style="127" customWidth="1"/>
    <col min="13068" max="13068" width="12.42578125" style="127" customWidth="1"/>
    <col min="13069" max="13312" width="9.140625" style="127"/>
    <col min="13313" max="13313" width="4" style="127" customWidth="1"/>
    <col min="13314" max="13314" width="4.5703125" style="127" customWidth="1"/>
    <col min="13315" max="13315" width="12.42578125" style="127" customWidth="1"/>
    <col min="13316" max="13316" width="50.42578125" style="127" customWidth="1"/>
    <col min="13317" max="13317" width="5.85546875" style="127" customWidth="1"/>
    <col min="13318" max="13318" width="9.28515625" style="127" customWidth="1"/>
    <col min="13319" max="13319" width="7.7109375" style="127" customWidth="1"/>
    <col min="13320" max="13320" width="9" style="127" customWidth="1"/>
    <col min="13321" max="13321" width="5.28515625" style="127" customWidth="1"/>
    <col min="13322" max="13322" width="9.42578125" style="127" customWidth="1"/>
    <col min="13323" max="13323" width="10.42578125" style="127" customWidth="1"/>
    <col min="13324" max="13324" width="12.42578125" style="127" customWidth="1"/>
    <col min="13325" max="13568" width="9.140625" style="127"/>
    <col min="13569" max="13569" width="4" style="127" customWidth="1"/>
    <col min="13570" max="13570" width="4.5703125" style="127" customWidth="1"/>
    <col min="13571" max="13571" width="12.42578125" style="127" customWidth="1"/>
    <col min="13572" max="13572" width="50.42578125" style="127" customWidth="1"/>
    <col min="13573" max="13573" width="5.85546875" style="127" customWidth="1"/>
    <col min="13574" max="13574" width="9.28515625" style="127" customWidth="1"/>
    <col min="13575" max="13575" width="7.7109375" style="127" customWidth="1"/>
    <col min="13576" max="13576" width="9" style="127" customWidth="1"/>
    <col min="13577" max="13577" width="5.28515625" style="127" customWidth="1"/>
    <col min="13578" max="13578" width="9.42578125" style="127" customWidth="1"/>
    <col min="13579" max="13579" width="10.42578125" style="127" customWidth="1"/>
    <col min="13580" max="13580" width="12.42578125" style="127" customWidth="1"/>
    <col min="13581" max="13824" width="9.140625" style="127"/>
    <col min="13825" max="13825" width="4" style="127" customWidth="1"/>
    <col min="13826" max="13826" width="4.5703125" style="127" customWidth="1"/>
    <col min="13827" max="13827" width="12.42578125" style="127" customWidth="1"/>
    <col min="13828" max="13828" width="50.42578125" style="127" customWidth="1"/>
    <col min="13829" max="13829" width="5.85546875" style="127" customWidth="1"/>
    <col min="13830" max="13830" width="9.28515625" style="127" customWidth="1"/>
    <col min="13831" max="13831" width="7.7109375" style="127" customWidth="1"/>
    <col min="13832" max="13832" width="9" style="127" customWidth="1"/>
    <col min="13833" max="13833" width="5.28515625" style="127" customWidth="1"/>
    <col min="13834" max="13834" width="9.42578125" style="127" customWidth="1"/>
    <col min="13835" max="13835" width="10.42578125" style="127" customWidth="1"/>
    <col min="13836" max="13836" width="12.42578125" style="127" customWidth="1"/>
    <col min="13837" max="14080" width="9.140625" style="127"/>
    <col min="14081" max="14081" width="4" style="127" customWidth="1"/>
    <col min="14082" max="14082" width="4.5703125" style="127" customWidth="1"/>
    <col min="14083" max="14083" width="12.42578125" style="127" customWidth="1"/>
    <col min="14084" max="14084" width="50.42578125" style="127" customWidth="1"/>
    <col min="14085" max="14085" width="5.85546875" style="127" customWidth="1"/>
    <col min="14086" max="14086" width="9.28515625" style="127" customWidth="1"/>
    <col min="14087" max="14087" width="7.7109375" style="127" customWidth="1"/>
    <col min="14088" max="14088" width="9" style="127" customWidth="1"/>
    <col min="14089" max="14089" width="5.28515625" style="127" customWidth="1"/>
    <col min="14090" max="14090" width="9.42578125" style="127" customWidth="1"/>
    <col min="14091" max="14091" width="10.42578125" style="127" customWidth="1"/>
    <col min="14092" max="14092" width="12.42578125" style="127" customWidth="1"/>
    <col min="14093" max="14336" width="9.140625" style="127"/>
    <col min="14337" max="14337" width="4" style="127" customWidth="1"/>
    <col min="14338" max="14338" width="4.5703125" style="127" customWidth="1"/>
    <col min="14339" max="14339" width="12.42578125" style="127" customWidth="1"/>
    <col min="14340" max="14340" width="50.42578125" style="127" customWidth="1"/>
    <col min="14341" max="14341" width="5.85546875" style="127" customWidth="1"/>
    <col min="14342" max="14342" width="9.28515625" style="127" customWidth="1"/>
    <col min="14343" max="14343" width="7.7109375" style="127" customWidth="1"/>
    <col min="14344" max="14344" width="9" style="127" customWidth="1"/>
    <col min="14345" max="14345" width="5.28515625" style="127" customWidth="1"/>
    <col min="14346" max="14346" width="9.42578125" style="127" customWidth="1"/>
    <col min="14347" max="14347" width="10.42578125" style="127" customWidth="1"/>
    <col min="14348" max="14348" width="12.42578125" style="127" customWidth="1"/>
    <col min="14349" max="14592" width="9.140625" style="127"/>
    <col min="14593" max="14593" width="4" style="127" customWidth="1"/>
    <col min="14594" max="14594" width="4.5703125" style="127" customWidth="1"/>
    <col min="14595" max="14595" width="12.42578125" style="127" customWidth="1"/>
    <col min="14596" max="14596" width="50.42578125" style="127" customWidth="1"/>
    <col min="14597" max="14597" width="5.85546875" style="127" customWidth="1"/>
    <col min="14598" max="14598" width="9.28515625" style="127" customWidth="1"/>
    <col min="14599" max="14599" width="7.7109375" style="127" customWidth="1"/>
    <col min="14600" max="14600" width="9" style="127" customWidth="1"/>
    <col min="14601" max="14601" width="5.28515625" style="127" customWidth="1"/>
    <col min="14602" max="14602" width="9.42578125" style="127" customWidth="1"/>
    <col min="14603" max="14603" width="10.42578125" style="127" customWidth="1"/>
    <col min="14604" max="14604" width="12.42578125" style="127" customWidth="1"/>
    <col min="14605" max="14848" width="9.140625" style="127"/>
    <col min="14849" max="14849" width="4" style="127" customWidth="1"/>
    <col min="14850" max="14850" width="4.5703125" style="127" customWidth="1"/>
    <col min="14851" max="14851" width="12.42578125" style="127" customWidth="1"/>
    <col min="14852" max="14852" width="50.42578125" style="127" customWidth="1"/>
    <col min="14853" max="14853" width="5.85546875" style="127" customWidth="1"/>
    <col min="14854" max="14854" width="9.28515625" style="127" customWidth="1"/>
    <col min="14855" max="14855" width="7.7109375" style="127" customWidth="1"/>
    <col min="14856" max="14856" width="9" style="127" customWidth="1"/>
    <col min="14857" max="14857" width="5.28515625" style="127" customWidth="1"/>
    <col min="14858" max="14858" width="9.42578125" style="127" customWidth="1"/>
    <col min="14859" max="14859" width="10.42578125" style="127" customWidth="1"/>
    <col min="14860" max="14860" width="12.42578125" style="127" customWidth="1"/>
    <col min="14861" max="15104" width="9.140625" style="127"/>
    <col min="15105" max="15105" width="4" style="127" customWidth="1"/>
    <col min="15106" max="15106" width="4.5703125" style="127" customWidth="1"/>
    <col min="15107" max="15107" width="12.42578125" style="127" customWidth="1"/>
    <col min="15108" max="15108" width="50.42578125" style="127" customWidth="1"/>
    <col min="15109" max="15109" width="5.85546875" style="127" customWidth="1"/>
    <col min="15110" max="15110" width="9.28515625" style="127" customWidth="1"/>
    <col min="15111" max="15111" width="7.7109375" style="127" customWidth="1"/>
    <col min="15112" max="15112" width="9" style="127" customWidth="1"/>
    <col min="15113" max="15113" width="5.28515625" style="127" customWidth="1"/>
    <col min="15114" max="15114" width="9.42578125" style="127" customWidth="1"/>
    <col min="15115" max="15115" width="10.42578125" style="127" customWidth="1"/>
    <col min="15116" max="15116" width="12.42578125" style="127" customWidth="1"/>
    <col min="15117" max="15360" width="9.140625" style="127"/>
    <col min="15361" max="15361" width="4" style="127" customWidth="1"/>
    <col min="15362" max="15362" width="4.5703125" style="127" customWidth="1"/>
    <col min="15363" max="15363" width="12.42578125" style="127" customWidth="1"/>
    <col min="15364" max="15364" width="50.42578125" style="127" customWidth="1"/>
    <col min="15365" max="15365" width="5.85546875" style="127" customWidth="1"/>
    <col min="15366" max="15366" width="9.28515625" style="127" customWidth="1"/>
    <col min="15367" max="15367" width="7.7109375" style="127" customWidth="1"/>
    <col min="15368" max="15368" width="9" style="127" customWidth="1"/>
    <col min="15369" max="15369" width="5.28515625" style="127" customWidth="1"/>
    <col min="15370" max="15370" width="9.42578125" style="127" customWidth="1"/>
    <col min="15371" max="15371" width="10.42578125" style="127" customWidth="1"/>
    <col min="15372" max="15372" width="12.42578125" style="127" customWidth="1"/>
    <col min="15373" max="15616" width="9.140625" style="127"/>
    <col min="15617" max="15617" width="4" style="127" customWidth="1"/>
    <col min="15618" max="15618" width="4.5703125" style="127" customWidth="1"/>
    <col min="15619" max="15619" width="12.42578125" style="127" customWidth="1"/>
    <col min="15620" max="15620" width="50.42578125" style="127" customWidth="1"/>
    <col min="15621" max="15621" width="5.85546875" style="127" customWidth="1"/>
    <col min="15622" max="15622" width="9.28515625" style="127" customWidth="1"/>
    <col min="15623" max="15623" width="7.7109375" style="127" customWidth="1"/>
    <col min="15624" max="15624" width="9" style="127" customWidth="1"/>
    <col min="15625" max="15625" width="5.28515625" style="127" customWidth="1"/>
    <col min="15626" max="15626" width="9.42578125" style="127" customWidth="1"/>
    <col min="15627" max="15627" width="10.42578125" style="127" customWidth="1"/>
    <col min="15628" max="15628" width="12.42578125" style="127" customWidth="1"/>
    <col min="15629" max="15872" width="9.140625" style="127"/>
    <col min="15873" max="15873" width="4" style="127" customWidth="1"/>
    <col min="15874" max="15874" width="4.5703125" style="127" customWidth="1"/>
    <col min="15875" max="15875" width="12.42578125" style="127" customWidth="1"/>
    <col min="15876" max="15876" width="50.42578125" style="127" customWidth="1"/>
    <col min="15877" max="15877" width="5.85546875" style="127" customWidth="1"/>
    <col min="15878" max="15878" width="9.28515625" style="127" customWidth="1"/>
    <col min="15879" max="15879" width="7.7109375" style="127" customWidth="1"/>
    <col min="15880" max="15880" width="9" style="127" customWidth="1"/>
    <col min="15881" max="15881" width="5.28515625" style="127" customWidth="1"/>
    <col min="15882" max="15882" width="9.42578125" style="127" customWidth="1"/>
    <col min="15883" max="15883" width="10.42578125" style="127" customWidth="1"/>
    <col min="15884" max="15884" width="12.42578125" style="127" customWidth="1"/>
    <col min="15885" max="16128" width="9.140625" style="127"/>
    <col min="16129" max="16129" width="4" style="127" customWidth="1"/>
    <col min="16130" max="16130" width="4.5703125" style="127" customWidth="1"/>
    <col min="16131" max="16131" width="12.42578125" style="127" customWidth="1"/>
    <col min="16132" max="16132" width="50.42578125" style="127" customWidth="1"/>
    <col min="16133" max="16133" width="5.85546875" style="127" customWidth="1"/>
    <col min="16134" max="16134" width="9.28515625" style="127" customWidth="1"/>
    <col min="16135" max="16135" width="7.7109375" style="127" customWidth="1"/>
    <col min="16136" max="16136" width="9" style="127" customWidth="1"/>
    <col min="16137" max="16137" width="5.28515625" style="127" customWidth="1"/>
    <col min="16138" max="16138" width="9.42578125" style="127" customWidth="1"/>
    <col min="16139" max="16139" width="10.42578125" style="127" customWidth="1"/>
    <col min="16140" max="16140" width="12.42578125" style="127" customWidth="1"/>
    <col min="16141" max="16384" width="9.140625" style="127"/>
  </cols>
  <sheetData>
    <row r="1" spans="1:12" ht="32.25" customHeight="1">
      <c r="A1" s="242" t="s">
        <v>63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</row>
    <row r="2" spans="1:12" ht="32.25" customHeight="1">
      <c r="B2" s="129"/>
    </row>
    <row r="3" spans="1:12" s="135" customFormat="1" ht="20.100000000000001" customHeight="1">
      <c r="A3" s="103"/>
      <c r="B3" s="234" t="s">
        <v>116</v>
      </c>
      <c r="C3" s="131"/>
      <c r="D3" s="232"/>
      <c r="E3" s="132"/>
      <c r="F3" s="133"/>
      <c r="G3" s="134"/>
      <c r="H3" s="134"/>
      <c r="I3" s="134"/>
      <c r="J3" s="134"/>
      <c r="K3" s="134"/>
      <c r="L3" s="134"/>
    </row>
    <row r="4" spans="1:12" s="135" customFormat="1" ht="20.100000000000001" customHeight="1">
      <c r="A4" s="103"/>
      <c r="B4" s="136"/>
      <c r="C4" s="137"/>
      <c r="D4" s="138"/>
      <c r="F4" s="139"/>
      <c r="G4" s="140"/>
      <c r="H4" s="140"/>
      <c r="I4" s="140"/>
      <c r="J4" s="140"/>
      <c r="K4" s="140"/>
      <c r="L4" s="140"/>
    </row>
    <row r="5" spans="1:12" s="145" customFormat="1" ht="47.25" customHeight="1">
      <c r="A5" s="103"/>
      <c r="B5" s="141" t="s">
        <v>2</v>
      </c>
      <c r="C5" s="141" t="s">
        <v>64</v>
      </c>
      <c r="D5" s="142" t="s">
        <v>3</v>
      </c>
      <c r="E5" s="142" t="s">
        <v>65</v>
      </c>
      <c r="F5" s="143" t="s">
        <v>5</v>
      </c>
      <c r="G5" s="144" t="s">
        <v>66</v>
      </c>
      <c r="H5" s="144" t="s">
        <v>67</v>
      </c>
      <c r="I5" s="144" t="s">
        <v>8</v>
      </c>
      <c r="J5" s="144" t="s">
        <v>68</v>
      </c>
      <c r="K5" s="144" t="s">
        <v>69</v>
      </c>
      <c r="L5" s="144" t="s">
        <v>70</v>
      </c>
    </row>
    <row r="6" spans="1:12" s="147" customFormat="1" ht="13.5" customHeight="1">
      <c r="A6" s="103"/>
      <c r="B6" s="141">
        <v>1</v>
      </c>
      <c r="C6" s="141">
        <v>2</v>
      </c>
      <c r="D6" s="141">
        <v>3</v>
      </c>
      <c r="E6" s="141">
        <v>4</v>
      </c>
      <c r="F6" s="146">
        <v>5</v>
      </c>
      <c r="G6" s="141">
        <v>6</v>
      </c>
      <c r="H6" s="141">
        <v>7</v>
      </c>
      <c r="I6" s="141">
        <v>8</v>
      </c>
      <c r="J6" s="141">
        <v>9</v>
      </c>
      <c r="K6" s="141">
        <v>10</v>
      </c>
      <c r="L6" s="141">
        <v>11</v>
      </c>
    </row>
    <row r="7" spans="1:12" s="135" customFormat="1" ht="57.75" customHeight="1">
      <c r="A7" s="103"/>
      <c r="B7" s="148">
        <v>1</v>
      </c>
      <c r="C7" s="149" t="s">
        <v>71</v>
      </c>
      <c r="D7" s="150" t="s">
        <v>72</v>
      </c>
      <c r="E7" s="151"/>
      <c r="F7" s="151"/>
      <c r="G7" s="151"/>
      <c r="H7" s="151"/>
      <c r="I7" s="151"/>
      <c r="J7" s="151"/>
      <c r="K7" s="151"/>
      <c r="L7" s="152"/>
    </row>
    <row r="8" spans="1:12" s="135" customFormat="1" ht="24.95" customHeight="1">
      <c r="A8" s="103"/>
      <c r="B8" s="148"/>
      <c r="C8" s="141"/>
      <c r="D8" s="153"/>
      <c r="E8" s="141" t="s">
        <v>16</v>
      </c>
      <c r="F8" s="146">
        <v>1</v>
      </c>
      <c r="G8" s="154"/>
      <c r="H8" s="154">
        <f>F8*G8</f>
        <v>0</v>
      </c>
      <c r="I8" s="155"/>
      <c r="J8" s="154">
        <f>H8*I8</f>
        <v>0</v>
      </c>
      <c r="K8" s="154">
        <f>H8+J8</f>
        <v>0</v>
      </c>
      <c r="L8" s="156"/>
    </row>
    <row r="9" spans="1:12" s="135" customFormat="1" ht="51.75" customHeight="1">
      <c r="A9" s="103"/>
      <c r="B9" s="148">
        <v>2</v>
      </c>
      <c r="C9" s="149" t="s">
        <v>71</v>
      </c>
      <c r="D9" s="150" t="s">
        <v>73</v>
      </c>
      <c r="E9" s="151"/>
      <c r="F9" s="151"/>
      <c r="G9" s="151"/>
      <c r="H9" s="151"/>
      <c r="I9" s="151"/>
      <c r="J9" s="151"/>
      <c r="K9" s="151"/>
      <c r="L9" s="157"/>
    </row>
    <row r="10" spans="1:12" s="135" customFormat="1" ht="24.95" customHeight="1">
      <c r="A10" s="103"/>
      <c r="B10" s="148"/>
      <c r="C10" s="141"/>
      <c r="D10" s="153"/>
      <c r="E10" s="141" t="s">
        <v>16</v>
      </c>
      <c r="F10" s="146">
        <v>6</v>
      </c>
      <c r="G10" s="154"/>
      <c r="H10" s="154">
        <f>F10*G10</f>
        <v>0</v>
      </c>
      <c r="I10" s="155"/>
      <c r="J10" s="154">
        <f>H10*I10</f>
        <v>0</v>
      </c>
      <c r="K10" s="154">
        <f>H10+J10</f>
        <v>0</v>
      </c>
      <c r="L10" s="156"/>
    </row>
    <row r="11" spans="1:12" s="135" customFormat="1" ht="45" customHeight="1">
      <c r="A11" s="103"/>
      <c r="B11" s="148">
        <v>3</v>
      </c>
      <c r="C11" s="149" t="s">
        <v>71</v>
      </c>
      <c r="D11" s="150" t="s">
        <v>74</v>
      </c>
      <c r="E11" s="151"/>
      <c r="F11" s="151"/>
      <c r="G11" s="151"/>
      <c r="H11" s="151"/>
      <c r="I11" s="151"/>
      <c r="J11" s="151"/>
      <c r="K11" s="151"/>
      <c r="L11" s="157"/>
    </row>
    <row r="12" spans="1:12" s="135" customFormat="1" ht="24.95" customHeight="1">
      <c r="A12" s="103"/>
      <c r="B12" s="148"/>
      <c r="C12" s="141"/>
      <c r="D12" s="153"/>
      <c r="E12" s="141" t="s">
        <v>16</v>
      </c>
      <c r="F12" s="146">
        <v>3</v>
      </c>
      <c r="G12" s="154"/>
      <c r="H12" s="154">
        <f>F12*G12</f>
        <v>0</v>
      </c>
      <c r="I12" s="155"/>
      <c r="J12" s="154">
        <f>H12*I12</f>
        <v>0</v>
      </c>
      <c r="K12" s="154">
        <f>H12+J12</f>
        <v>0</v>
      </c>
      <c r="L12" s="156"/>
    </row>
    <row r="13" spans="1:12" s="135" customFormat="1" ht="27.75" customHeight="1">
      <c r="A13" s="103"/>
      <c r="B13" s="148">
        <v>4</v>
      </c>
      <c r="C13" s="149" t="s">
        <v>71</v>
      </c>
      <c r="D13" s="150" t="s">
        <v>75</v>
      </c>
      <c r="E13" s="151"/>
      <c r="F13" s="151"/>
      <c r="G13" s="151"/>
      <c r="H13" s="151"/>
      <c r="I13" s="151"/>
      <c r="J13" s="151"/>
      <c r="K13" s="151"/>
      <c r="L13" s="157"/>
    </row>
    <row r="14" spans="1:12" s="135" customFormat="1" ht="24.95" customHeight="1">
      <c r="A14" s="103"/>
      <c r="B14" s="148"/>
      <c r="C14" s="141"/>
      <c r="D14" s="153"/>
      <c r="E14" s="141" t="s">
        <v>16</v>
      </c>
      <c r="F14" s="146">
        <v>3</v>
      </c>
      <c r="G14" s="154"/>
      <c r="H14" s="154">
        <f>F14*G14</f>
        <v>0</v>
      </c>
      <c r="I14" s="155"/>
      <c r="J14" s="154">
        <f>H14*I14</f>
        <v>0</v>
      </c>
      <c r="K14" s="154">
        <f>H14+J14</f>
        <v>0</v>
      </c>
      <c r="L14" s="156"/>
    </row>
    <row r="15" spans="1:12" s="135" customFormat="1" ht="33" customHeight="1">
      <c r="A15" s="103"/>
      <c r="B15" s="148">
        <v>5</v>
      </c>
      <c r="C15" s="149" t="s">
        <v>71</v>
      </c>
      <c r="D15" s="150" t="s">
        <v>76</v>
      </c>
      <c r="E15" s="151"/>
      <c r="F15" s="151"/>
      <c r="G15" s="151"/>
      <c r="H15" s="151"/>
      <c r="I15" s="151"/>
      <c r="J15" s="151"/>
      <c r="K15" s="151"/>
      <c r="L15" s="157"/>
    </row>
    <row r="16" spans="1:12" s="135" customFormat="1" ht="24.95" customHeight="1">
      <c r="A16" s="103"/>
      <c r="B16" s="148"/>
      <c r="C16" s="141"/>
      <c r="D16" s="153"/>
      <c r="E16" s="141" t="s">
        <v>16</v>
      </c>
      <c r="F16" s="146">
        <v>15</v>
      </c>
      <c r="G16" s="154"/>
      <c r="H16" s="154">
        <f>F16*G16</f>
        <v>0</v>
      </c>
      <c r="I16" s="155"/>
      <c r="J16" s="154">
        <f>H16*I16</f>
        <v>0</v>
      </c>
      <c r="K16" s="154">
        <f>H16+J16</f>
        <v>0</v>
      </c>
      <c r="L16" s="156"/>
    </row>
    <row r="17" spans="1:12" s="135" customFormat="1" ht="30" customHeight="1">
      <c r="A17" s="103"/>
      <c r="B17" s="148">
        <v>6</v>
      </c>
      <c r="C17" s="149" t="s">
        <v>71</v>
      </c>
      <c r="D17" s="150" t="s">
        <v>77</v>
      </c>
      <c r="E17" s="151"/>
      <c r="F17" s="151"/>
      <c r="G17" s="151"/>
      <c r="H17" s="151"/>
      <c r="I17" s="151"/>
      <c r="J17" s="151"/>
      <c r="K17" s="151"/>
      <c r="L17" s="157"/>
    </row>
    <row r="18" spans="1:12" s="135" customFormat="1" ht="24.95" customHeight="1">
      <c r="A18" s="103"/>
      <c r="B18" s="148"/>
      <c r="C18" s="141"/>
      <c r="D18" s="153"/>
      <c r="E18" s="141" t="s">
        <v>16</v>
      </c>
      <c r="F18" s="146">
        <v>20</v>
      </c>
      <c r="G18" s="154"/>
      <c r="H18" s="154">
        <f>F18*G18</f>
        <v>0</v>
      </c>
      <c r="I18" s="155"/>
      <c r="J18" s="154">
        <f>H18*I18</f>
        <v>0</v>
      </c>
      <c r="K18" s="154">
        <f>H18+J18</f>
        <v>0</v>
      </c>
      <c r="L18" s="156"/>
    </row>
    <row r="19" spans="1:12" s="135" customFormat="1" ht="30" customHeight="1">
      <c r="A19" s="103"/>
      <c r="B19" s="148">
        <v>7</v>
      </c>
      <c r="C19" s="149" t="s">
        <v>71</v>
      </c>
      <c r="D19" s="150" t="s">
        <v>78</v>
      </c>
      <c r="E19" s="151"/>
      <c r="F19" s="151"/>
      <c r="G19" s="151"/>
      <c r="H19" s="151"/>
      <c r="I19" s="151"/>
      <c r="J19" s="151"/>
      <c r="K19" s="151"/>
      <c r="L19" s="157"/>
    </row>
    <row r="20" spans="1:12" s="135" customFormat="1" ht="24.95" customHeight="1">
      <c r="A20" s="103"/>
      <c r="B20" s="148"/>
      <c r="C20" s="141"/>
      <c r="D20" s="153"/>
      <c r="E20" s="141" t="s">
        <v>16</v>
      </c>
      <c r="F20" s="146">
        <v>5</v>
      </c>
      <c r="G20" s="154"/>
      <c r="H20" s="154">
        <f>F20*G20</f>
        <v>0</v>
      </c>
      <c r="I20" s="155"/>
      <c r="J20" s="154">
        <f>H20*I20</f>
        <v>0</v>
      </c>
      <c r="K20" s="154">
        <f>H20+J20</f>
        <v>0</v>
      </c>
      <c r="L20" s="156"/>
    </row>
    <row r="21" spans="1:12" s="135" customFormat="1" ht="31.5" customHeight="1">
      <c r="A21" s="103"/>
      <c r="B21" s="148">
        <v>8</v>
      </c>
      <c r="C21" s="149" t="s">
        <v>71</v>
      </c>
      <c r="D21" s="150" t="s">
        <v>79</v>
      </c>
      <c r="E21" s="151"/>
      <c r="F21" s="151"/>
      <c r="G21" s="151"/>
      <c r="H21" s="151"/>
      <c r="I21" s="151"/>
      <c r="J21" s="151"/>
      <c r="K21" s="151"/>
      <c r="L21" s="157"/>
    </row>
    <row r="22" spans="1:12" s="135" customFormat="1" ht="24.95" customHeight="1">
      <c r="A22" s="103"/>
      <c r="B22" s="148"/>
      <c r="C22" s="141"/>
      <c r="D22" s="153"/>
      <c r="E22" s="141" t="s">
        <v>16</v>
      </c>
      <c r="F22" s="146">
        <v>10</v>
      </c>
      <c r="G22" s="154"/>
      <c r="H22" s="154">
        <f>F22*G22</f>
        <v>0</v>
      </c>
      <c r="I22" s="155"/>
      <c r="J22" s="154">
        <f>H22*I22</f>
        <v>0</v>
      </c>
      <c r="K22" s="154">
        <f>H22+J22</f>
        <v>0</v>
      </c>
      <c r="L22" s="156"/>
    </row>
    <row r="23" spans="1:12" s="135" customFormat="1" ht="31.5" customHeight="1">
      <c r="A23" s="103"/>
      <c r="B23" s="148">
        <v>9</v>
      </c>
      <c r="C23" s="149" t="s">
        <v>71</v>
      </c>
      <c r="D23" s="150" t="s">
        <v>80</v>
      </c>
      <c r="E23" s="151"/>
      <c r="F23" s="151"/>
      <c r="G23" s="151"/>
      <c r="H23" s="151"/>
      <c r="I23" s="151"/>
      <c r="J23" s="151"/>
      <c r="K23" s="151"/>
      <c r="L23" s="157"/>
    </row>
    <row r="24" spans="1:12" s="135" customFormat="1" ht="24.95" customHeight="1">
      <c r="A24" s="103"/>
      <c r="B24" s="148"/>
      <c r="C24" s="141"/>
      <c r="D24" s="153"/>
      <c r="E24" s="141" t="s">
        <v>16</v>
      </c>
      <c r="F24" s="146">
        <v>10</v>
      </c>
      <c r="G24" s="154"/>
      <c r="H24" s="154">
        <f>F24*G24</f>
        <v>0</v>
      </c>
      <c r="I24" s="155"/>
      <c r="J24" s="154">
        <f>H24*I24</f>
        <v>0</v>
      </c>
      <c r="K24" s="154">
        <f>H24+J24</f>
        <v>0</v>
      </c>
      <c r="L24" s="156"/>
    </row>
    <row r="25" spans="1:12" s="135" customFormat="1" ht="27.95" customHeight="1">
      <c r="A25" s="103"/>
      <c r="B25" s="158"/>
      <c r="C25" s="149"/>
      <c r="D25" s="159" t="s">
        <v>81</v>
      </c>
      <c r="E25" s="160"/>
      <c r="F25" s="161"/>
      <c r="G25" s="162"/>
      <c r="H25" s="163">
        <f>SUM(H8:H24)</f>
        <v>0</v>
      </c>
      <c r="I25" s="164"/>
      <c r="J25" s="154">
        <f>SUM(J8:J24)</f>
        <v>0</v>
      </c>
      <c r="K25" s="154">
        <f>SUM(K8:K24)</f>
        <v>0</v>
      </c>
      <c r="L25" s="156"/>
    </row>
    <row r="26" spans="1:12" s="135" customFormat="1" ht="22.5" customHeight="1">
      <c r="A26" s="103"/>
      <c r="B26" s="103"/>
      <c r="C26" s="145"/>
      <c r="D26" s="138"/>
      <c r="E26" s="145"/>
      <c r="F26" s="165"/>
      <c r="G26" s="140"/>
      <c r="H26" s="166"/>
      <c r="I26" s="140"/>
      <c r="J26" s="166"/>
      <c r="K26" s="166"/>
      <c r="L26" s="140"/>
    </row>
    <row r="27" spans="1:12">
      <c r="C27" s="127" t="s">
        <v>14</v>
      </c>
      <c r="F27" s="130" t="s">
        <v>82</v>
      </c>
    </row>
  </sheetData>
  <mergeCells count="1">
    <mergeCell ref="A1:L1"/>
  </mergeCells>
  <pageMargins left="0.11811023622047245" right="0.11811023622047245" top="0.74803149606299213" bottom="0.74803149606299213" header="0.31496062992125984" footer="0.31496062992125984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7375-8F28-461C-8E64-6B56D5D1340B}">
  <dimension ref="A1:L57"/>
  <sheetViews>
    <sheetView workbookViewId="0">
      <selection activeCell="Q5" sqref="Q5"/>
    </sheetView>
  </sheetViews>
  <sheetFormatPr defaultRowHeight="12.75"/>
  <cols>
    <col min="1" max="1" width="4" style="128" customWidth="1"/>
    <col min="2" max="2" width="4.5703125" style="127" customWidth="1"/>
    <col min="3" max="3" width="12.42578125" style="127" customWidth="1"/>
    <col min="4" max="4" width="50.42578125" style="127" customWidth="1"/>
    <col min="5" max="5" width="5.85546875" style="127" customWidth="1"/>
    <col min="6" max="6" width="9.28515625" style="130" customWidth="1"/>
    <col min="7" max="7" width="7.7109375" style="127" customWidth="1"/>
    <col min="8" max="8" width="9.5703125" style="127" customWidth="1"/>
    <col min="9" max="9" width="5.28515625" style="127" customWidth="1"/>
    <col min="10" max="10" width="8.7109375" style="127" customWidth="1"/>
    <col min="11" max="11" width="11.28515625" style="127" customWidth="1"/>
    <col min="12" max="12" width="12.7109375" style="127" customWidth="1"/>
    <col min="13" max="256" width="9.140625" style="127"/>
    <col min="257" max="257" width="4" style="127" customWidth="1"/>
    <col min="258" max="258" width="4.5703125" style="127" customWidth="1"/>
    <col min="259" max="259" width="12.42578125" style="127" customWidth="1"/>
    <col min="260" max="260" width="50.42578125" style="127" customWidth="1"/>
    <col min="261" max="261" width="5.85546875" style="127" customWidth="1"/>
    <col min="262" max="262" width="9.28515625" style="127" customWidth="1"/>
    <col min="263" max="263" width="7.7109375" style="127" customWidth="1"/>
    <col min="264" max="264" width="9.5703125" style="127" customWidth="1"/>
    <col min="265" max="265" width="5.28515625" style="127" customWidth="1"/>
    <col min="266" max="266" width="8.7109375" style="127" customWidth="1"/>
    <col min="267" max="267" width="11.28515625" style="127" customWidth="1"/>
    <col min="268" max="268" width="12.7109375" style="127" customWidth="1"/>
    <col min="269" max="512" width="9.140625" style="127"/>
    <col min="513" max="513" width="4" style="127" customWidth="1"/>
    <col min="514" max="514" width="4.5703125" style="127" customWidth="1"/>
    <col min="515" max="515" width="12.42578125" style="127" customWidth="1"/>
    <col min="516" max="516" width="50.42578125" style="127" customWidth="1"/>
    <col min="517" max="517" width="5.85546875" style="127" customWidth="1"/>
    <col min="518" max="518" width="9.28515625" style="127" customWidth="1"/>
    <col min="519" max="519" width="7.7109375" style="127" customWidth="1"/>
    <col min="520" max="520" width="9.5703125" style="127" customWidth="1"/>
    <col min="521" max="521" width="5.28515625" style="127" customWidth="1"/>
    <col min="522" max="522" width="8.7109375" style="127" customWidth="1"/>
    <col min="523" max="523" width="11.28515625" style="127" customWidth="1"/>
    <col min="524" max="524" width="12.7109375" style="127" customWidth="1"/>
    <col min="525" max="768" width="9.140625" style="127"/>
    <col min="769" max="769" width="4" style="127" customWidth="1"/>
    <col min="770" max="770" width="4.5703125" style="127" customWidth="1"/>
    <col min="771" max="771" width="12.42578125" style="127" customWidth="1"/>
    <col min="772" max="772" width="50.42578125" style="127" customWidth="1"/>
    <col min="773" max="773" width="5.85546875" style="127" customWidth="1"/>
    <col min="774" max="774" width="9.28515625" style="127" customWidth="1"/>
    <col min="775" max="775" width="7.7109375" style="127" customWidth="1"/>
    <col min="776" max="776" width="9.5703125" style="127" customWidth="1"/>
    <col min="777" max="777" width="5.28515625" style="127" customWidth="1"/>
    <col min="778" max="778" width="8.7109375" style="127" customWidth="1"/>
    <col min="779" max="779" width="11.28515625" style="127" customWidth="1"/>
    <col min="780" max="780" width="12.7109375" style="127" customWidth="1"/>
    <col min="781" max="1024" width="9.140625" style="127"/>
    <col min="1025" max="1025" width="4" style="127" customWidth="1"/>
    <col min="1026" max="1026" width="4.5703125" style="127" customWidth="1"/>
    <col min="1027" max="1027" width="12.42578125" style="127" customWidth="1"/>
    <col min="1028" max="1028" width="50.42578125" style="127" customWidth="1"/>
    <col min="1029" max="1029" width="5.85546875" style="127" customWidth="1"/>
    <col min="1030" max="1030" width="9.28515625" style="127" customWidth="1"/>
    <col min="1031" max="1031" width="7.7109375" style="127" customWidth="1"/>
    <col min="1032" max="1032" width="9.5703125" style="127" customWidth="1"/>
    <col min="1033" max="1033" width="5.28515625" style="127" customWidth="1"/>
    <col min="1034" max="1034" width="8.7109375" style="127" customWidth="1"/>
    <col min="1035" max="1035" width="11.28515625" style="127" customWidth="1"/>
    <col min="1036" max="1036" width="12.7109375" style="127" customWidth="1"/>
    <col min="1037" max="1280" width="9.140625" style="127"/>
    <col min="1281" max="1281" width="4" style="127" customWidth="1"/>
    <col min="1282" max="1282" width="4.5703125" style="127" customWidth="1"/>
    <col min="1283" max="1283" width="12.42578125" style="127" customWidth="1"/>
    <col min="1284" max="1284" width="50.42578125" style="127" customWidth="1"/>
    <col min="1285" max="1285" width="5.85546875" style="127" customWidth="1"/>
    <col min="1286" max="1286" width="9.28515625" style="127" customWidth="1"/>
    <col min="1287" max="1287" width="7.7109375" style="127" customWidth="1"/>
    <col min="1288" max="1288" width="9.5703125" style="127" customWidth="1"/>
    <col min="1289" max="1289" width="5.28515625" style="127" customWidth="1"/>
    <col min="1290" max="1290" width="8.7109375" style="127" customWidth="1"/>
    <col min="1291" max="1291" width="11.28515625" style="127" customWidth="1"/>
    <col min="1292" max="1292" width="12.7109375" style="127" customWidth="1"/>
    <col min="1293" max="1536" width="9.140625" style="127"/>
    <col min="1537" max="1537" width="4" style="127" customWidth="1"/>
    <col min="1538" max="1538" width="4.5703125" style="127" customWidth="1"/>
    <col min="1539" max="1539" width="12.42578125" style="127" customWidth="1"/>
    <col min="1540" max="1540" width="50.42578125" style="127" customWidth="1"/>
    <col min="1541" max="1541" width="5.85546875" style="127" customWidth="1"/>
    <col min="1542" max="1542" width="9.28515625" style="127" customWidth="1"/>
    <col min="1543" max="1543" width="7.7109375" style="127" customWidth="1"/>
    <col min="1544" max="1544" width="9.5703125" style="127" customWidth="1"/>
    <col min="1545" max="1545" width="5.28515625" style="127" customWidth="1"/>
    <col min="1546" max="1546" width="8.7109375" style="127" customWidth="1"/>
    <col min="1547" max="1547" width="11.28515625" style="127" customWidth="1"/>
    <col min="1548" max="1548" width="12.7109375" style="127" customWidth="1"/>
    <col min="1549" max="1792" width="9.140625" style="127"/>
    <col min="1793" max="1793" width="4" style="127" customWidth="1"/>
    <col min="1794" max="1794" width="4.5703125" style="127" customWidth="1"/>
    <col min="1795" max="1795" width="12.42578125" style="127" customWidth="1"/>
    <col min="1796" max="1796" width="50.42578125" style="127" customWidth="1"/>
    <col min="1797" max="1797" width="5.85546875" style="127" customWidth="1"/>
    <col min="1798" max="1798" width="9.28515625" style="127" customWidth="1"/>
    <col min="1799" max="1799" width="7.7109375" style="127" customWidth="1"/>
    <col min="1800" max="1800" width="9.5703125" style="127" customWidth="1"/>
    <col min="1801" max="1801" width="5.28515625" style="127" customWidth="1"/>
    <col min="1802" max="1802" width="8.7109375" style="127" customWidth="1"/>
    <col min="1803" max="1803" width="11.28515625" style="127" customWidth="1"/>
    <col min="1804" max="1804" width="12.7109375" style="127" customWidth="1"/>
    <col min="1805" max="2048" width="9.140625" style="127"/>
    <col min="2049" max="2049" width="4" style="127" customWidth="1"/>
    <col min="2050" max="2050" width="4.5703125" style="127" customWidth="1"/>
    <col min="2051" max="2051" width="12.42578125" style="127" customWidth="1"/>
    <col min="2052" max="2052" width="50.42578125" style="127" customWidth="1"/>
    <col min="2053" max="2053" width="5.85546875" style="127" customWidth="1"/>
    <col min="2054" max="2054" width="9.28515625" style="127" customWidth="1"/>
    <col min="2055" max="2055" width="7.7109375" style="127" customWidth="1"/>
    <col min="2056" max="2056" width="9.5703125" style="127" customWidth="1"/>
    <col min="2057" max="2057" width="5.28515625" style="127" customWidth="1"/>
    <col min="2058" max="2058" width="8.7109375" style="127" customWidth="1"/>
    <col min="2059" max="2059" width="11.28515625" style="127" customWidth="1"/>
    <col min="2060" max="2060" width="12.7109375" style="127" customWidth="1"/>
    <col min="2061" max="2304" width="9.140625" style="127"/>
    <col min="2305" max="2305" width="4" style="127" customWidth="1"/>
    <col min="2306" max="2306" width="4.5703125" style="127" customWidth="1"/>
    <col min="2307" max="2307" width="12.42578125" style="127" customWidth="1"/>
    <col min="2308" max="2308" width="50.42578125" style="127" customWidth="1"/>
    <col min="2309" max="2309" width="5.85546875" style="127" customWidth="1"/>
    <col min="2310" max="2310" width="9.28515625" style="127" customWidth="1"/>
    <col min="2311" max="2311" width="7.7109375" style="127" customWidth="1"/>
    <col min="2312" max="2312" width="9.5703125" style="127" customWidth="1"/>
    <col min="2313" max="2313" width="5.28515625" style="127" customWidth="1"/>
    <col min="2314" max="2314" width="8.7109375" style="127" customWidth="1"/>
    <col min="2315" max="2315" width="11.28515625" style="127" customWidth="1"/>
    <col min="2316" max="2316" width="12.7109375" style="127" customWidth="1"/>
    <col min="2317" max="2560" width="9.140625" style="127"/>
    <col min="2561" max="2561" width="4" style="127" customWidth="1"/>
    <col min="2562" max="2562" width="4.5703125" style="127" customWidth="1"/>
    <col min="2563" max="2563" width="12.42578125" style="127" customWidth="1"/>
    <col min="2564" max="2564" width="50.42578125" style="127" customWidth="1"/>
    <col min="2565" max="2565" width="5.85546875" style="127" customWidth="1"/>
    <col min="2566" max="2566" width="9.28515625" style="127" customWidth="1"/>
    <col min="2567" max="2567" width="7.7109375" style="127" customWidth="1"/>
    <col min="2568" max="2568" width="9.5703125" style="127" customWidth="1"/>
    <col min="2569" max="2569" width="5.28515625" style="127" customWidth="1"/>
    <col min="2570" max="2570" width="8.7109375" style="127" customWidth="1"/>
    <col min="2571" max="2571" width="11.28515625" style="127" customWidth="1"/>
    <col min="2572" max="2572" width="12.7109375" style="127" customWidth="1"/>
    <col min="2573" max="2816" width="9.140625" style="127"/>
    <col min="2817" max="2817" width="4" style="127" customWidth="1"/>
    <col min="2818" max="2818" width="4.5703125" style="127" customWidth="1"/>
    <col min="2819" max="2819" width="12.42578125" style="127" customWidth="1"/>
    <col min="2820" max="2820" width="50.42578125" style="127" customWidth="1"/>
    <col min="2821" max="2821" width="5.85546875" style="127" customWidth="1"/>
    <col min="2822" max="2822" width="9.28515625" style="127" customWidth="1"/>
    <col min="2823" max="2823" width="7.7109375" style="127" customWidth="1"/>
    <col min="2824" max="2824" width="9.5703125" style="127" customWidth="1"/>
    <col min="2825" max="2825" width="5.28515625" style="127" customWidth="1"/>
    <col min="2826" max="2826" width="8.7109375" style="127" customWidth="1"/>
    <col min="2827" max="2827" width="11.28515625" style="127" customWidth="1"/>
    <col min="2828" max="2828" width="12.7109375" style="127" customWidth="1"/>
    <col min="2829" max="3072" width="9.140625" style="127"/>
    <col min="3073" max="3073" width="4" style="127" customWidth="1"/>
    <col min="3074" max="3074" width="4.5703125" style="127" customWidth="1"/>
    <col min="3075" max="3075" width="12.42578125" style="127" customWidth="1"/>
    <col min="3076" max="3076" width="50.42578125" style="127" customWidth="1"/>
    <col min="3077" max="3077" width="5.85546875" style="127" customWidth="1"/>
    <col min="3078" max="3078" width="9.28515625" style="127" customWidth="1"/>
    <col min="3079" max="3079" width="7.7109375" style="127" customWidth="1"/>
    <col min="3080" max="3080" width="9.5703125" style="127" customWidth="1"/>
    <col min="3081" max="3081" width="5.28515625" style="127" customWidth="1"/>
    <col min="3082" max="3082" width="8.7109375" style="127" customWidth="1"/>
    <col min="3083" max="3083" width="11.28515625" style="127" customWidth="1"/>
    <col min="3084" max="3084" width="12.7109375" style="127" customWidth="1"/>
    <col min="3085" max="3328" width="9.140625" style="127"/>
    <col min="3329" max="3329" width="4" style="127" customWidth="1"/>
    <col min="3330" max="3330" width="4.5703125" style="127" customWidth="1"/>
    <col min="3331" max="3331" width="12.42578125" style="127" customWidth="1"/>
    <col min="3332" max="3332" width="50.42578125" style="127" customWidth="1"/>
    <col min="3333" max="3333" width="5.85546875" style="127" customWidth="1"/>
    <col min="3334" max="3334" width="9.28515625" style="127" customWidth="1"/>
    <col min="3335" max="3335" width="7.7109375" style="127" customWidth="1"/>
    <col min="3336" max="3336" width="9.5703125" style="127" customWidth="1"/>
    <col min="3337" max="3337" width="5.28515625" style="127" customWidth="1"/>
    <col min="3338" max="3338" width="8.7109375" style="127" customWidth="1"/>
    <col min="3339" max="3339" width="11.28515625" style="127" customWidth="1"/>
    <col min="3340" max="3340" width="12.7109375" style="127" customWidth="1"/>
    <col min="3341" max="3584" width="9.140625" style="127"/>
    <col min="3585" max="3585" width="4" style="127" customWidth="1"/>
    <col min="3586" max="3586" width="4.5703125" style="127" customWidth="1"/>
    <col min="3587" max="3587" width="12.42578125" style="127" customWidth="1"/>
    <col min="3588" max="3588" width="50.42578125" style="127" customWidth="1"/>
    <col min="3589" max="3589" width="5.85546875" style="127" customWidth="1"/>
    <col min="3590" max="3590" width="9.28515625" style="127" customWidth="1"/>
    <col min="3591" max="3591" width="7.7109375" style="127" customWidth="1"/>
    <col min="3592" max="3592" width="9.5703125" style="127" customWidth="1"/>
    <col min="3593" max="3593" width="5.28515625" style="127" customWidth="1"/>
    <col min="3594" max="3594" width="8.7109375" style="127" customWidth="1"/>
    <col min="3595" max="3595" width="11.28515625" style="127" customWidth="1"/>
    <col min="3596" max="3596" width="12.7109375" style="127" customWidth="1"/>
    <col min="3597" max="3840" width="9.140625" style="127"/>
    <col min="3841" max="3841" width="4" style="127" customWidth="1"/>
    <col min="3842" max="3842" width="4.5703125" style="127" customWidth="1"/>
    <col min="3843" max="3843" width="12.42578125" style="127" customWidth="1"/>
    <col min="3844" max="3844" width="50.42578125" style="127" customWidth="1"/>
    <col min="3845" max="3845" width="5.85546875" style="127" customWidth="1"/>
    <col min="3846" max="3846" width="9.28515625" style="127" customWidth="1"/>
    <col min="3847" max="3847" width="7.7109375" style="127" customWidth="1"/>
    <col min="3848" max="3848" width="9.5703125" style="127" customWidth="1"/>
    <col min="3849" max="3849" width="5.28515625" style="127" customWidth="1"/>
    <col min="3850" max="3850" width="8.7109375" style="127" customWidth="1"/>
    <col min="3851" max="3851" width="11.28515625" style="127" customWidth="1"/>
    <col min="3852" max="3852" width="12.7109375" style="127" customWidth="1"/>
    <col min="3853" max="4096" width="9.140625" style="127"/>
    <col min="4097" max="4097" width="4" style="127" customWidth="1"/>
    <col min="4098" max="4098" width="4.5703125" style="127" customWidth="1"/>
    <col min="4099" max="4099" width="12.42578125" style="127" customWidth="1"/>
    <col min="4100" max="4100" width="50.42578125" style="127" customWidth="1"/>
    <col min="4101" max="4101" width="5.85546875" style="127" customWidth="1"/>
    <col min="4102" max="4102" width="9.28515625" style="127" customWidth="1"/>
    <col min="4103" max="4103" width="7.7109375" style="127" customWidth="1"/>
    <col min="4104" max="4104" width="9.5703125" style="127" customWidth="1"/>
    <col min="4105" max="4105" width="5.28515625" style="127" customWidth="1"/>
    <col min="4106" max="4106" width="8.7109375" style="127" customWidth="1"/>
    <col min="4107" max="4107" width="11.28515625" style="127" customWidth="1"/>
    <col min="4108" max="4108" width="12.7109375" style="127" customWidth="1"/>
    <col min="4109" max="4352" width="9.140625" style="127"/>
    <col min="4353" max="4353" width="4" style="127" customWidth="1"/>
    <col min="4354" max="4354" width="4.5703125" style="127" customWidth="1"/>
    <col min="4355" max="4355" width="12.42578125" style="127" customWidth="1"/>
    <col min="4356" max="4356" width="50.42578125" style="127" customWidth="1"/>
    <col min="4357" max="4357" width="5.85546875" style="127" customWidth="1"/>
    <col min="4358" max="4358" width="9.28515625" style="127" customWidth="1"/>
    <col min="4359" max="4359" width="7.7109375" style="127" customWidth="1"/>
    <col min="4360" max="4360" width="9.5703125" style="127" customWidth="1"/>
    <col min="4361" max="4361" width="5.28515625" style="127" customWidth="1"/>
    <col min="4362" max="4362" width="8.7109375" style="127" customWidth="1"/>
    <col min="4363" max="4363" width="11.28515625" style="127" customWidth="1"/>
    <col min="4364" max="4364" width="12.7109375" style="127" customWidth="1"/>
    <col min="4365" max="4608" width="9.140625" style="127"/>
    <col min="4609" max="4609" width="4" style="127" customWidth="1"/>
    <col min="4610" max="4610" width="4.5703125" style="127" customWidth="1"/>
    <col min="4611" max="4611" width="12.42578125" style="127" customWidth="1"/>
    <col min="4612" max="4612" width="50.42578125" style="127" customWidth="1"/>
    <col min="4613" max="4613" width="5.85546875" style="127" customWidth="1"/>
    <col min="4614" max="4614" width="9.28515625" style="127" customWidth="1"/>
    <col min="4615" max="4615" width="7.7109375" style="127" customWidth="1"/>
    <col min="4616" max="4616" width="9.5703125" style="127" customWidth="1"/>
    <col min="4617" max="4617" width="5.28515625" style="127" customWidth="1"/>
    <col min="4618" max="4618" width="8.7109375" style="127" customWidth="1"/>
    <col min="4619" max="4619" width="11.28515625" style="127" customWidth="1"/>
    <col min="4620" max="4620" width="12.7109375" style="127" customWidth="1"/>
    <col min="4621" max="4864" width="9.140625" style="127"/>
    <col min="4865" max="4865" width="4" style="127" customWidth="1"/>
    <col min="4866" max="4866" width="4.5703125" style="127" customWidth="1"/>
    <col min="4867" max="4867" width="12.42578125" style="127" customWidth="1"/>
    <col min="4868" max="4868" width="50.42578125" style="127" customWidth="1"/>
    <col min="4869" max="4869" width="5.85546875" style="127" customWidth="1"/>
    <col min="4870" max="4870" width="9.28515625" style="127" customWidth="1"/>
    <col min="4871" max="4871" width="7.7109375" style="127" customWidth="1"/>
    <col min="4872" max="4872" width="9.5703125" style="127" customWidth="1"/>
    <col min="4873" max="4873" width="5.28515625" style="127" customWidth="1"/>
    <col min="4874" max="4874" width="8.7109375" style="127" customWidth="1"/>
    <col min="4875" max="4875" width="11.28515625" style="127" customWidth="1"/>
    <col min="4876" max="4876" width="12.7109375" style="127" customWidth="1"/>
    <col min="4877" max="5120" width="9.140625" style="127"/>
    <col min="5121" max="5121" width="4" style="127" customWidth="1"/>
    <col min="5122" max="5122" width="4.5703125" style="127" customWidth="1"/>
    <col min="5123" max="5123" width="12.42578125" style="127" customWidth="1"/>
    <col min="5124" max="5124" width="50.42578125" style="127" customWidth="1"/>
    <col min="5125" max="5125" width="5.85546875" style="127" customWidth="1"/>
    <col min="5126" max="5126" width="9.28515625" style="127" customWidth="1"/>
    <col min="5127" max="5127" width="7.7109375" style="127" customWidth="1"/>
    <col min="5128" max="5128" width="9.5703125" style="127" customWidth="1"/>
    <col min="5129" max="5129" width="5.28515625" style="127" customWidth="1"/>
    <col min="5130" max="5130" width="8.7109375" style="127" customWidth="1"/>
    <col min="5131" max="5131" width="11.28515625" style="127" customWidth="1"/>
    <col min="5132" max="5132" width="12.7109375" style="127" customWidth="1"/>
    <col min="5133" max="5376" width="9.140625" style="127"/>
    <col min="5377" max="5377" width="4" style="127" customWidth="1"/>
    <col min="5378" max="5378" width="4.5703125" style="127" customWidth="1"/>
    <col min="5379" max="5379" width="12.42578125" style="127" customWidth="1"/>
    <col min="5380" max="5380" width="50.42578125" style="127" customWidth="1"/>
    <col min="5381" max="5381" width="5.85546875" style="127" customWidth="1"/>
    <col min="5382" max="5382" width="9.28515625" style="127" customWidth="1"/>
    <col min="5383" max="5383" width="7.7109375" style="127" customWidth="1"/>
    <col min="5384" max="5384" width="9.5703125" style="127" customWidth="1"/>
    <col min="5385" max="5385" width="5.28515625" style="127" customWidth="1"/>
    <col min="5386" max="5386" width="8.7109375" style="127" customWidth="1"/>
    <col min="5387" max="5387" width="11.28515625" style="127" customWidth="1"/>
    <col min="5388" max="5388" width="12.7109375" style="127" customWidth="1"/>
    <col min="5389" max="5632" width="9.140625" style="127"/>
    <col min="5633" max="5633" width="4" style="127" customWidth="1"/>
    <col min="5634" max="5634" width="4.5703125" style="127" customWidth="1"/>
    <col min="5635" max="5635" width="12.42578125" style="127" customWidth="1"/>
    <col min="5636" max="5636" width="50.42578125" style="127" customWidth="1"/>
    <col min="5637" max="5637" width="5.85546875" style="127" customWidth="1"/>
    <col min="5638" max="5638" width="9.28515625" style="127" customWidth="1"/>
    <col min="5639" max="5639" width="7.7109375" style="127" customWidth="1"/>
    <col min="5640" max="5640" width="9.5703125" style="127" customWidth="1"/>
    <col min="5641" max="5641" width="5.28515625" style="127" customWidth="1"/>
    <col min="5642" max="5642" width="8.7109375" style="127" customWidth="1"/>
    <col min="5643" max="5643" width="11.28515625" style="127" customWidth="1"/>
    <col min="5644" max="5644" width="12.7109375" style="127" customWidth="1"/>
    <col min="5645" max="5888" width="9.140625" style="127"/>
    <col min="5889" max="5889" width="4" style="127" customWidth="1"/>
    <col min="5890" max="5890" width="4.5703125" style="127" customWidth="1"/>
    <col min="5891" max="5891" width="12.42578125" style="127" customWidth="1"/>
    <col min="5892" max="5892" width="50.42578125" style="127" customWidth="1"/>
    <col min="5893" max="5893" width="5.85546875" style="127" customWidth="1"/>
    <col min="5894" max="5894" width="9.28515625" style="127" customWidth="1"/>
    <col min="5895" max="5895" width="7.7109375" style="127" customWidth="1"/>
    <col min="5896" max="5896" width="9.5703125" style="127" customWidth="1"/>
    <col min="5897" max="5897" width="5.28515625" style="127" customWidth="1"/>
    <col min="5898" max="5898" width="8.7109375" style="127" customWidth="1"/>
    <col min="5899" max="5899" width="11.28515625" style="127" customWidth="1"/>
    <col min="5900" max="5900" width="12.7109375" style="127" customWidth="1"/>
    <col min="5901" max="6144" width="9.140625" style="127"/>
    <col min="6145" max="6145" width="4" style="127" customWidth="1"/>
    <col min="6146" max="6146" width="4.5703125" style="127" customWidth="1"/>
    <col min="6147" max="6147" width="12.42578125" style="127" customWidth="1"/>
    <col min="6148" max="6148" width="50.42578125" style="127" customWidth="1"/>
    <col min="6149" max="6149" width="5.85546875" style="127" customWidth="1"/>
    <col min="6150" max="6150" width="9.28515625" style="127" customWidth="1"/>
    <col min="6151" max="6151" width="7.7109375" style="127" customWidth="1"/>
    <col min="6152" max="6152" width="9.5703125" style="127" customWidth="1"/>
    <col min="6153" max="6153" width="5.28515625" style="127" customWidth="1"/>
    <col min="6154" max="6154" width="8.7109375" style="127" customWidth="1"/>
    <col min="6155" max="6155" width="11.28515625" style="127" customWidth="1"/>
    <col min="6156" max="6156" width="12.7109375" style="127" customWidth="1"/>
    <col min="6157" max="6400" width="9.140625" style="127"/>
    <col min="6401" max="6401" width="4" style="127" customWidth="1"/>
    <col min="6402" max="6402" width="4.5703125" style="127" customWidth="1"/>
    <col min="6403" max="6403" width="12.42578125" style="127" customWidth="1"/>
    <col min="6404" max="6404" width="50.42578125" style="127" customWidth="1"/>
    <col min="6405" max="6405" width="5.85546875" style="127" customWidth="1"/>
    <col min="6406" max="6406" width="9.28515625" style="127" customWidth="1"/>
    <col min="6407" max="6407" width="7.7109375" style="127" customWidth="1"/>
    <col min="6408" max="6408" width="9.5703125" style="127" customWidth="1"/>
    <col min="6409" max="6409" width="5.28515625" style="127" customWidth="1"/>
    <col min="6410" max="6410" width="8.7109375" style="127" customWidth="1"/>
    <col min="6411" max="6411" width="11.28515625" style="127" customWidth="1"/>
    <col min="6412" max="6412" width="12.7109375" style="127" customWidth="1"/>
    <col min="6413" max="6656" width="9.140625" style="127"/>
    <col min="6657" max="6657" width="4" style="127" customWidth="1"/>
    <col min="6658" max="6658" width="4.5703125" style="127" customWidth="1"/>
    <col min="6659" max="6659" width="12.42578125" style="127" customWidth="1"/>
    <col min="6660" max="6660" width="50.42578125" style="127" customWidth="1"/>
    <col min="6661" max="6661" width="5.85546875" style="127" customWidth="1"/>
    <col min="6662" max="6662" width="9.28515625" style="127" customWidth="1"/>
    <col min="6663" max="6663" width="7.7109375" style="127" customWidth="1"/>
    <col min="6664" max="6664" width="9.5703125" style="127" customWidth="1"/>
    <col min="6665" max="6665" width="5.28515625" style="127" customWidth="1"/>
    <col min="6666" max="6666" width="8.7109375" style="127" customWidth="1"/>
    <col min="6667" max="6667" width="11.28515625" style="127" customWidth="1"/>
    <col min="6668" max="6668" width="12.7109375" style="127" customWidth="1"/>
    <col min="6669" max="6912" width="9.140625" style="127"/>
    <col min="6913" max="6913" width="4" style="127" customWidth="1"/>
    <col min="6914" max="6914" width="4.5703125" style="127" customWidth="1"/>
    <col min="6915" max="6915" width="12.42578125" style="127" customWidth="1"/>
    <col min="6916" max="6916" width="50.42578125" style="127" customWidth="1"/>
    <col min="6917" max="6917" width="5.85546875" style="127" customWidth="1"/>
    <col min="6918" max="6918" width="9.28515625" style="127" customWidth="1"/>
    <col min="6919" max="6919" width="7.7109375" style="127" customWidth="1"/>
    <col min="6920" max="6920" width="9.5703125" style="127" customWidth="1"/>
    <col min="6921" max="6921" width="5.28515625" style="127" customWidth="1"/>
    <col min="6922" max="6922" width="8.7109375" style="127" customWidth="1"/>
    <col min="6923" max="6923" width="11.28515625" style="127" customWidth="1"/>
    <col min="6924" max="6924" width="12.7109375" style="127" customWidth="1"/>
    <col min="6925" max="7168" width="9.140625" style="127"/>
    <col min="7169" max="7169" width="4" style="127" customWidth="1"/>
    <col min="7170" max="7170" width="4.5703125" style="127" customWidth="1"/>
    <col min="7171" max="7171" width="12.42578125" style="127" customWidth="1"/>
    <col min="7172" max="7172" width="50.42578125" style="127" customWidth="1"/>
    <col min="7173" max="7173" width="5.85546875" style="127" customWidth="1"/>
    <col min="7174" max="7174" width="9.28515625" style="127" customWidth="1"/>
    <col min="7175" max="7175" width="7.7109375" style="127" customWidth="1"/>
    <col min="7176" max="7176" width="9.5703125" style="127" customWidth="1"/>
    <col min="7177" max="7177" width="5.28515625" style="127" customWidth="1"/>
    <col min="7178" max="7178" width="8.7109375" style="127" customWidth="1"/>
    <col min="7179" max="7179" width="11.28515625" style="127" customWidth="1"/>
    <col min="7180" max="7180" width="12.7109375" style="127" customWidth="1"/>
    <col min="7181" max="7424" width="9.140625" style="127"/>
    <col min="7425" max="7425" width="4" style="127" customWidth="1"/>
    <col min="7426" max="7426" width="4.5703125" style="127" customWidth="1"/>
    <col min="7427" max="7427" width="12.42578125" style="127" customWidth="1"/>
    <col min="7428" max="7428" width="50.42578125" style="127" customWidth="1"/>
    <col min="7429" max="7429" width="5.85546875" style="127" customWidth="1"/>
    <col min="7430" max="7430" width="9.28515625" style="127" customWidth="1"/>
    <col min="7431" max="7431" width="7.7109375" style="127" customWidth="1"/>
    <col min="7432" max="7432" width="9.5703125" style="127" customWidth="1"/>
    <col min="7433" max="7433" width="5.28515625" style="127" customWidth="1"/>
    <col min="7434" max="7434" width="8.7109375" style="127" customWidth="1"/>
    <col min="7435" max="7435" width="11.28515625" style="127" customWidth="1"/>
    <col min="7436" max="7436" width="12.7109375" style="127" customWidth="1"/>
    <col min="7437" max="7680" width="9.140625" style="127"/>
    <col min="7681" max="7681" width="4" style="127" customWidth="1"/>
    <col min="7682" max="7682" width="4.5703125" style="127" customWidth="1"/>
    <col min="7683" max="7683" width="12.42578125" style="127" customWidth="1"/>
    <col min="7684" max="7684" width="50.42578125" style="127" customWidth="1"/>
    <col min="7685" max="7685" width="5.85546875" style="127" customWidth="1"/>
    <col min="7686" max="7686" width="9.28515625" style="127" customWidth="1"/>
    <col min="7687" max="7687" width="7.7109375" style="127" customWidth="1"/>
    <col min="7688" max="7688" width="9.5703125" style="127" customWidth="1"/>
    <col min="7689" max="7689" width="5.28515625" style="127" customWidth="1"/>
    <col min="7690" max="7690" width="8.7109375" style="127" customWidth="1"/>
    <col min="7691" max="7691" width="11.28515625" style="127" customWidth="1"/>
    <col min="7692" max="7692" width="12.7109375" style="127" customWidth="1"/>
    <col min="7693" max="7936" width="9.140625" style="127"/>
    <col min="7937" max="7937" width="4" style="127" customWidth="1"/>
    <col min="7938" max="7938" width="4.5703125" style="127" customWidth="1"/>
    <col min="7939" max="7939" width="12.42578125" style="127" customWidth="1"/>
    <col min="7940" max="7940" width="50.42578125" style="127" customWidth="1"/>
    <col min="7941" max="7941" width="5.85546875" style="127" customWidth="1"/>
    <col min="7942" max="7942" width="9.28515625" style="127" customWidth="1"/>
    <col min="7943" max="7943" width="7.7109375" style="127" customWidth="1"/>
    <col min="7944" max="7944" width="9.5703125" style="127" customWidth="1"/>
    <col min="7945" max="7945" width="5.28515625" style="127" customWidth="1"/>
    <col min="7946" max="7946" width="8.7109375" style="127" customWidth="1"/>
    <col min="7947" max="7947" width="11.28515625" style="127" customWidth="1"/>
    <col min="7948" max="7948" width="12.7109375" style="127" customWidth="1"/>
    <col min="7949" max="8192" width="9.140625" style="127"/>
    <col min="8193" max="8193" width="4" style="127" customWidth="1"/>
    <col min="8194" max="8194" width="4.5703125" style="127" customWidth="1"/>
    <col min="8195" max="8195" width="12.42578125" style="127" customWidth="1"/>
    <col min="8196" max="8196" width="50.42578125" style="127" customWidth="1"/>
    <col min="8197" max="8197" width="5.85546875" style="127" customWidth="1"/>
    <col min="8198" max="8198" width="9.28515625" style="127" customWidth="1"/>
    <col min="8199" max="8199" width="7.7109375" style="127" customWidth="1"/>
    <col min="8200" max="8200" width="9.5703125" style="127" customWidth="1"/>
    <col min="8201" max="8201" width="5.28515625" style="127" customWidth="1"/>
    <col min="8202" max="8202" width="8.7109375" style="127" customWidth="1"/>
    <col min="8203" max="8203" width="11.28515625" style="127" customWidth="1"/>
    <col min="8204" max="8204" width="12.7109375" style="127" customWidth="1"/>
    <col min="8205" max="8448" width="9.140625" style="127"/>
    <col min="8449" max="8449" width="4" style="127" customWidth="1"/>
    <col min="8450" max="8450" width="4.5703125" style="127" customWidth="1"/>
    <col min="8451" max="8451" width="12.42578125" style="127" customWidth="1"/>
    <col min="8452" max="8452" width="50.42578125" style="127" customWidth="1"/>
    <col min="8453" max="8453" width="5.85546875" style="127" customWidth="1"/>
    <col min="8454" max="8454" width="9.28515625" style="127" customWidth="1"/>
    <col min="8455" max="8455" width="7.7109375" style="127" customWidth="1"/>
    <col min="8456" max="8456" width="9.5703125" style="127" customWidth="1"/>
    <col min="8457" max="8457" width="5.28515625" style="127" customWidth="1"/>
    <col min="8458" max="8458" width="8.7109375" style="127" customWidth="1"/>
    <col min="8459" max="8459" width="11.28515625" style="127" customWidth="1"/>
    <col min="8460" max="8460" width="12.7109375" style="127" customWidth="1"/>
    <col min="8461" max="8704" width="9.140625" style="127"/>
    <col min="8705" max="8705" width="4" style="127" customWidth="1"/>
    <col min="8706" max="8706" width="4.5703125" style="127" customWidth="1"/>
    <col min="8707" max="8707" width="12.42578125" style="127" customWidth="1"/>
    <col min="8708" max="8708" width="50.42578125" style="127" customWidth="1"/>
    <col min="8709" max="8709" width="5.85546875" style="127" customWidth="1"/>
    <col min="8710" max="8710" width="9.28515625" style="127" customWidth="1"/>
    <col min="8711" max="8711" width="7.7109375" style="127" customWidth="1"/>
    <col min="8712" max="8712" width="9.5703125" style="127" customWidth="1"/>
    <col min="8713" max="8713" width="5.28515625" style="127" customWidth="1"/>
    <col min="8714" max="8714" width="8.7109375" style="127" customWidth="1"/>
    <col min="8715" max="8715" width="11.28515625" style="127" customWidth="1"/>
    <col min="8716" max="8716" width="12.7109375" style="127" customWidth="1"/>
    <col min="8717" max="8960" width="9.140625" style="127"/>
    <col min="8961" max="8961" width="4" style="127" customWidth="1"/>
    <col min="8962" max="8962" width="4.5703125" style="127" customWidth="1"/>
    <col min="8963" max="8963" width="12.42578125" style="127" customWidth="1"/>
    <col min="8964" max="8964" width="50.42578125" style="127" customWidth="1"/>
    <col min="8965" max="8965" width="5.85546875" style="127" customWidth="1"/>
    <col min="8966" max="8966" width="9.28515625" style="127" customWidth="1"/>
    <col min="8967" max="8967" width="7.7109375" style="127" customWidth="1"/>
    <col min="8968" max="8968" width="9.5703125" style="127" customWidth="1"/>
    <col min="8969" max="8969" width="5.28515625" style="127" customWidth="1"/>
    <col min="8970" max="8970" width="8.7109375" style="127" customWidth="1"/>
    <col min="8971" max="8971" width="11.28515625" style="127" customWidth="1"/>
    <col min="8972" max="8972" width="12.7109375" style="127" customWidth="1"/>
    <col min="8973" max="9216" width="9.140625" style="127"/>
    <col min="9217" max="9217" width="4" style="127" customWidth="1"/>
    <col min="9218" max="9218" width="4.5703125" style="127" customWidth="1"/>
    <col min="9219" max="9219" width="12.42578125" style="127" customWidth="1"/>
    <col min="9220" max="9220" width="50.42578125" style="127" customWidth="1"/>
    <col min="9221" max="9221" width="5.85546875" style="127" customWidth="1"/>
    <col min="9222" max="9222" width="9.28515625" style="127" customWidth="1"/>
    <col min="9223" max="9223" width="7.7109375" style="127" customWidth="1"/>
    <col min="9224" max="9224" width="9.5703125" style="127" customWidth="1"/>
    <col min="9225" max="9225" width="5.28515625" style="127" customWidth="1"/>
    <col min="9226" max="9226" width="8.7109375" style="127" customWidth="1"/>
    <col min="9227" max="9227" width="11.28515625" style="127" customWidth="1"/>
    <col min="9228" max="9228" width="12.7109375" style="127" customWidth="1"/>
    <col min="9229" max="9472" width="9.140625" style="127"/>
    <col min="9473" max="9473" width="4" style="127" customWidth="1"/>
    <col min="9474" max="9474" width="4.5703125" style="127" customWidth="1"/>
    <col min="9475" max="9475" width="12.42578125" style="127" customWidth="1"/>
    <col min="9476" max="9476" width="50.42578125" style="127" customWidth="1"/>
    <col min="9477" max="9477" width="5.85546875" style="127" customWidth="1"/>
    <col min="9478" max="9478" width="9.28515625" style="127" customWidth="1"/>
    <col min="9479" max="9479" width="7.7109375" style="127" customWidth="1"/>
    <col min="9480" max="9480" width="9.5703125" style="127" customWidth="1"/>
    <col min="9481" max="9481" width="5.28515625" style="127" customWidth="1"/>
    <col min="9482" max="9482" width="8.7109375" style="127" customWidth="1"/>
    <col min="9483" max="9483" width="11.28515625" style="127" customWidth="1"/>
    <col min="9484" max="9484" width="12.7109375" style="127" customWidth="1"/>
    <col min="9485" max="9728" width="9.140625" style="127"/>
    <col min="9729" max="9729" width="4" style="127" customWidth="1"/>
    <col min="9730" max="9730" width="4.5703125" style="127" customWidth="1"/>
    <col min="9731" max="9731" width="12.42578125" style="127" customWidth="1"/>
    <col min="9732" max="9732" width="50.42578125" style="127" customWidth="1"/>
    <col min="9733" max="9733" width="5.85546875" style="127" customWidth="1"/>
    <col min="9734" max="9734" width="9.28515625" style="127" customWidth="1"/>
    <col min="9735" max="9735" width="7.7109375" style="127" customWidth="1"/>
    <col min="9736" max="9736" width="9.5703125" style="127" customWidth="1"/>
    <col min="9737" max="9737" width="5.28515625" style="127" customWidth="1"/>
    <col min="9738" max="9738" width="8.7109375" style="127" customWidth="1"/>
    <col min="9739" max="9739" width="11.28515625" style="127" customWidth="1"/>
    <col min="9740" max="9740" width="12.7109375" style="127" customWidth="1"/>
    <col min="9741" max="9984" width="9.140625" style="127"/>
    <col min="9985" max="9985" width="4" style="127" customWidth="1"/>
    <col min="9986" max="9986" width="4.5703125" style="127" customWidth="1"/>
    <col min="9987" max="9987" width="12.42578125" style="127" customWidth="1"/>
    <col min="9988" max="9988" width="50.42578125" style="127" customWidth="1"/>
    <col min="9989" max="9989" width="5.85546875" style="127" customWidth="1"/>
    <col min="9990" max="9990" width="9.28515625" style="127" customWidth="1"/>
    <col min="9991" max="9991" width="7.7109375" style="127" customWidth="1"/>
    <col min="9992" max="9992" width="9.5703125" style="127" customWidth="1"/>
    <col min="9993" max="9993" width="5.28515625" style="127" customWidth="1"/>
    <col min="9994" max="9994" width="8.7109375" style="127" customWidth="1"/>
    <col min="9995" max="9995" width="11.28515625" style="127" customWidth="1"/>
    <col min="9996" max="9996" width="12.7109375" style="127" customWidth="1"/>
    <col min="9997" max="10240" width="9.140625" style="127"/>
    <col min="10241" max="10241" width="4" style="127" customWidth="1"/>
    <col min="10242" max="10242" width="4.5703125" style="127" customWidth="1"/>
    <col min="10243" max="10243" width="12.42578125" style="127" customWidth="1"/>
    <col min="10244" max="10244" width="50.42578125" style="127" customWidth="1"/>
    <col min="10245" max="10245" width="5.85546875" style="127" customWidth="1"/>
    <col min="10246" max="10246" width="9.28515625" style="127" customWidth="1"/>
    <col min="10247" max="10247" width="7.7109375" style="127" customWidth="1"/>
    <col min="10248" max="10248" width="9.5703125" style="127" customWidth="1"/>
    <col min="10249" max="10249" width="5.28515625" style="127" customWidth="1"/>
    <col min="10250" max="10250" width="8.7109375" style="127" customWidth="1"/>
    <col min="10251" max="10251" width="11.28515625" style="127" customWidth="1"/>
    <col min="10252" max="10252" width="12.7109375" style="127" customWidth="1"/>
    <col min="10253" max="10496" width="9.140625" style="127"/>
    <col min="10497" max="10497" width="4" style="127" customWidth="1"/>
    <col min="10498" max="10498" width="4.5703125" style="127" customWidth="1"/>
    <col min="10499" max="10499" width="12.42578125" style="127" customWidth="1"/>
    <col min="10500" max="10500" width="50.42578125" style="127" customWidth="1"/>
    <col min="10501" max="10501" width="5.85546875" style="127" customWidth="1"/>
    <col min="10502" max="10502" width="9.28515625" style="127" customWidth="1"/>
    <col min="10503" max="10503" width="7.7109375" style="127" customWidth="1"/>
    <col min="10504" max="10504" width="9.5703125" style="127" customWidth="1"/>
    <col min="10505" max="10505" width="5.28515625" style="127" customWidth="1"/>
    <col min="10506" max="10506" width="8.7109375" style="127" customWidth="1"/>
    <col min="10507" max="10507" width="11.28515625" style="127" customWidth="1"/>
    <col min="10508" max="10508" width="12.7109375" style="127" customWidth="1"/>
    <col min="10509" max="10752" width="9.140625" style="127"/>
    <col min="10753" max="10753" width="4" style="127" customWidth="1"/>
    <col min="10754" max="10754" width="4.5703125" style="127" customWidth="1"/>
    <col min="10755" max="10755" width="12.42578125" style="127" customWidth="1"/>
    <col min="10756" max="10756" width="50.42578125" style="127" customWidth="1"/>
    <col min="10757" max="10757" width="5.85546875" style="127" customWidth="1"/>
    <col min="10758" max="10758" width="9.28515625" style="127" customWidth="1"/>
    <col min="10759" max="10759" width="7.7109375" style="127" customWidth="1"/>
    <col min="10760" max="10760" width="9.5703125" style="127" customWidth="1"/>
    <col min="10761" max="10761" width="5.28515625" style="127" customWidth="1"/>
    <col min="10762" max="10762" width="8.7109375" style="127" customWidth="1"/>
    <col min="10763" max="10763" width="11.28515625" style="127" customWidth="1"/>
    <col min="10764" max="10764" width="12.7109375" style="127" customWidth="1"/>
    <col min="10765" max="11008" width="9.140625" style="127"/>
    <col min="11009" max="11009" width="4" style="127" customWidth="1"/>
    <col min="11010" max="11010" width="4.5703125" style="127" customWidth="1"/>
    <col min="11011" max="11011" width="12.42578125" style="127" customWidth="1"/>
    <col min="11012" max="11012" width="50.42578125" style="127" customWidth="1"/>
    <col min="11013" max="11013" width="5.85546875" style="127" customWidth="1"/>
    <col min="11014" max="11014" width="9.28515625" style="127" customWidth="1"/>
    <col min="11015" max="11015" width="7.7109375" style="127" customWidth="1"/>
    <col min="11016" max="11016" width="9.5703125" style="127" customWidth="1"/>
    <col min="11017" max="11017" width="5.28515625" style="127" customWidth="1"/>
    <col min="11018" max="11018" width="8.7109375" style="127" customWidth="1"/>
    <col min="11019" max="11019" width="11.28515625" style="127" customWidth="1"/>
    <col min="11020" max="11020" width="12.7109375" style="127" customWidth="1"/>
    <col min="11021" max="11264" width="9.140625" style="127"/>
    <col min="11265" max="11265" width="4" style="127" customWidth="1"/>
    <col min="11266" max="11266" width="4.5703125" style="127" customWidth="1"/>
    <col min="11267" max="11267" width="12.42578125" style="127" customWidth="1"/>
    <col min="11268" max="11268" width="50.42578125" style="127" customWidth="1"/>
    <col min="11269" max="11269" width="5.85546875" style="127" customWidth="1"/>
    <col min="11270" max="11270" width="9.28515625" style="127" customWidth="1"/>
    <col min="11271" max="11271" width="7.7109375" style="127" customWidth="1"/>
    <col min="11272" max="11272" width="9.5703125" style="127" customWidth="1"/>
    <col min="11273" max="11273" width="5.28515625" style="127" customWidth="1"/>
    <col min="11274" max="11274" width="8.7109375" style="127" customWidth="1"/>
    <col min="11275" max="11275" width="11.28515625" style="127" customWidth="1"/>
    <col min="11276" max="11276" width="12.7109375" style="127" customWidth="1"/>
    <col min="11277" max="11520" width="9.140625" style="127"/>
    <col min="11521" max="11521" width="4" style="127" customWidth="1"/>
    <col min="11522" max="11522" width="4.5703125" style="127" customWidth="1"/>
    <col min="11523" max="11523" width="12.42578125" style="127" customWidth="1"/>
    <col min="11524" max="11524" width="50.42578125" style="127" customWidth="1"/>
    <col min="11525" max="11525" width="5.85546875" style="127" customWidth="1"/>
    <col min="11526" max="11526" width="9.28515625" style="127" customWidth="1"/>
    <col min="11527" max="11527" width="7.7109375" style="127" customWidth="1"/>
    <col min="11528" max="11528" width="9.5703125" style="127" customWidth="1"/>
    <col min="11529" max="11529" width="5.28515625" style="127" customWidth="1"/>
    <col min="11530" max="11530" width="8.7109375" style="127" customWidth="1"/>
    <col min="11531" max="11531" width="11.28515625" style="127" customWidth="1"/>
    <col min="11532" max="11532" width="12.7109375" style="127" customWidth="1"/>
    <col min="11533" max="11776" width="9.140625" style="127"/>
    <col min="11777" max="11777" width="4" style="127" customWidth="1"/>
    <col min="11778" max="11778" width="4.5703125" style="127" customWidth="1"/>
    <col min="11779" max="11779" width="12.42578125" style="127" customWidth="1"/>
    <col min="11780" max="11780" width="50.42578125" style="127" customWidth="1"/>
    <col min="11781" max="11781" width="5.85546875" style="127" customWidth="1"/>
    <col min="11782" max="11782" width="9.28515625" style="127" customWidth="1"/>
    <col min="11783" max="11783" width="7.7109375" style="127" customWidth="1"/>
    <col min="11784" max="11784" width="9.5703125" style="127" customWidth="1"/>
    <col min="11785" max="11785" width="5.28515625" style="127" customWidth="1"/>
    <col min="11786" max="11786" width="8.7109375" style="127" customWidth="1"/>
    <col min="11787" max="11787" width="11.28515625" style="127" customWidth="1"/>
    <col min="11788" max="11788" width="12.7109375" style="127" customWidth="1"/>
    <col min="11789" max="12032" width="9.140625" style="127"/>
    <col min="12033" max="12033" width="4" style="127" customWidth="1"/>
    <col min="12034" max="12034" width="4.5703125" style="127" customWidth="1"/>
    <col min="12035" max="12035" width="12.42578125" style="127" customWidth="1"/>
    <col min="12036" max="12036" width="50.42578125" style="127" customWidth="1"/>
    <col min="12037" max="12037" width="5.85546875" style="127" customWidth="1"/>
    <col min="12038" max="12038" width="9.28515625" style="127" customWidth="1"/>
    <col min="12039" max="12039" width="7.7109375" style="127" customWidth="1"/>
    <col min="12040" max="12040" width="9.5703125" style="127" customWidth="1"/>
    <col min="12041" max="12041" width="5.28515625" style="127" customWidth="1"/>
    <col min="12042" max="12042" width="8.7109375" style="127" customWidth="1"/>
    <col min="12043" max="12043" width="11.28515625" style="127" customWidth="1"/>
    <col min="12044" max="12044" width="12.7109375" style="127" customWidth="1"/>
    <col min="12045" max="12288" width="9.140625" style="127"/>
    <col min="12289" max="12289" width="4" style="127" customWidth="1"/>
    <col min="12290" max="12290" width="4.5703125" style="127" customWidth="1"/>
    <col min="12291" max="12291" width="12.42578125" style="127" customWidth="1"/>
    <col min="12292" max="12292" width="50.42578125" style="127" customWidth="1"/>
    <col min="12293" max="12293" width="5.85546875" style="127" customWidth="1"/>
    <col min="12294" max="12294" width="9.28515625" style="127" customWidth="1"/>
    <col min="12295" max="12295" width="7.7109375" style="127" customWidth="1"/>
    <col min="12296" max="12296" width="9.5703125" style="127" customWidth="1"/>
    <col min="12297" max="12297" width="5.28515625" style="127" customWidth="1"/>
    <col min="12298" max="12298" width="8.7109375" style="127" customWidth="1"/>
    <col min="12299" max="12299" width="11.28515625" style="127" customWidth="1"/>
    <col min="12300" max="12300" width="12.7109375" style="127" customWidth="1"/>
    <col min="12301" max="12544" width="9.140625" style="127"/>
    <col min="12545" max="12545" width="4" style="127" customWidth="1"/>
    <col min="12546" max="12546" width="4.5703125" style="127" customWidth="1"/>
    <col min="12547" max="12547" width="12.42578125" style="127" customWidth="1"/>
    <col min="12548" max="12548" width="50.42578125" style="127" customWidth="1"/>
    <col min="12549" max="12549" width="5.85546875" style="127" customWidth="1"/>
    <col min="12550" max="12550" width="9.28515625" style="127" customWidth="1"/>
    <col min="12551" max="12551" width="7.7109375" style="127" customWidth="1"/>
    <col min="12552" max="12552" width="9.5703125" style="127" customWidth="1"/>
    <col min="12553" max="12553" width="5.28515625" style="127" customWidth="1"/>
    <col min="12554" max="12554" width="8.7109375" style="127" customWidth="1"/>
    <col min="12555" max="12555" width="11.28515625" style="127" customWidth="1"/>
    <col min="12556" max="12556" width="12.7109375" style="127" customWidth="1"/>
    <col min="12557" max="12800" width="9.140625" style="127"/>
    <col min="12801" max="12801" width="4" style="127" customWidth="1"/>
    <col min="12802" max="12802" width="4.5703125" style="127" customWidth="1"/>
    <col min="12803" max="12803" width="12.42578125" style="127" customWidth="1"/>
    <col min="12804" max="12804" width="50.42578125" style="127" customWidth="1"/>
    <col min="12805" max="12805" width="5.85546875" style="127" customWidth="1"/>
    <col min="12806" max="12806" width="9.28515625" style="127" customWidth="1"/>
    <col min="12807" max="12807" width="7.7109375" style="127" customWidth="1"/>
    <col min="12808" max="12808" width="9.5703125" style="127" customWidth="1"/>
    <col min="12809" max="12809" width="5.28515625" style="127" customWidth="1"/>
    <col min="12810" max="12810" width="8.7109375" style="127" customWidth="1"/>
    <col min="12811" max="12811" width="11.28515625" style="127" customWidth="1"/>
    <col min="12812" max="12812" width="12.7109375" style="127" customWidth="1"/>
    <col min="12813" max="13056" width="9.140625" style="127"/>
    <col min="13057" max="13057" width="4" style="127" customWidth="1"/>
    <col min="13058" max="13058" width="4.5703125" style="127" customWidth="1"/>
    <col min="13059" max="13059" width="12.42578125" style="127" customWidth="1"/>
    <col min="13060" max="13060" width="50.42578125" style="127" customWidth="1"/>
    <col min="13061" max="13061" width="5.85546875" style="127" customWidth="1"/>
    <col min="13062" max="13062" width="9.28515625" style="127" customWidth="1"/>
    <col min="13063" max="13063" width="7.7109375" style="127" customWidth="1"/>
    <col min="13064" max="13064" width="9.5703125" style="127" customWidth="1"/>
    <col min="13065" max="13065" width="5.28515625" style="127" customWidth="1"/>
    <col min="13066" max="13066" width="8.7109375" style="127" customWidth="1"/>
    <col min="13067" max="13067" width="11.28515625" style="127" customWidth="1"/>
    <col min="13068" max="13068" width="12.7109375" style="127" customWidth="1"/>
    <col min="13069" max="13312" width="9.140625" style="127"/>
    <col min="13313" max="13313" width="4" style="127" customWidth="1"/>
    <col min="13314" max="13314" width="4.5703125" style="127" customWidth="1"/>
    <col min="13315" max="13315" width="12.42578125" style="127" customWidth="1"/>
    <col min="13316" max="13316" width="50.42578125" style="127" customWidth="1"/>
    <col min="13317" max="13317" width="5.85546875" style="127" customWidth="1"/>
    <col min="13318" max="13318" width="9.28515625" style="127" customWidth="1"/>
    <col min="13319" max="13319" width="7.7109375" style="127" customWidth="1"/>
    <col min="13320" max="13320" width="9.5703125" style="127" customWidth="1"/>
    <col min="13321" max="13321" width="5.28515625" style="127" customWidth="1"/>
    <col min="13322" max="13322" width="8.7109375" style="127" customWidth="1"/>
    <col min="13323" max="13323" width="11.28515625" style="127" customWidth="1"/>
    <col min="13324" max="13324" width="12.7109375" style="127" customWidth="1"/>
    <col min="13325" max="13568" width="9.140625" style="127"/>
    <col min="13569" max="13569" width="4" style="127" customWidth="1"/>
    <col min="13570" max="13570" width="4.5703125" style="127" customWidth="1"/>
    <col min="13571" max="13571" width="12.42578125" style="127" customWidth="1"/>
    <col min="13572" max="13572" width="50.42578125" style="127" customWidth="1"/>
    <col min="13573" max="13573" width="5.85546875" style="127" customWidth="1"/>
    <col min="13574" max="13574" width="9.28515625" style="127" customWidth="1"/>
    <col min="13575" max="13575" width="7.7109375" style="127" customWidth="1"/>
    <col min="13576" max="13576" width="9.5703125" style="127" customWidth="1"/>
    <col min="13577" max="13577" width="5.28515625" style="127" customWidth="1"/>
    <col min="13578" max="13578" width="8.7109375" style="127" customWidth="1"/>
    <col min="13579" max="13579" width="11.28515625" style="127" customWidth="1"/>
    <col min="13580" max="13580" width="12.7109375" style="127" customWidth="1"/>
    <col min="13581" max="13824" width="9.140625" style="127"/>
    <col min="13825" max="13825" width="4" style="127" customWidth="1"/>
    <col min="13826" max="13826" width="4.5703125" style="127" customWidth="1"/>
    <col min="13827" max="13827" width="12.42578125" style="127" customWidth="1"/>
    <col min="13828" max="13828" width="50.42578125" style="127" customWidth="1"/>
    <col min="13829" max="13829" width="5.85546875" style="127" customWidth="1"/>
    <col min="13830" max="13830" width="9.28515625" style="127" customWidth="1"/>
    <col min="13831" max="13831" width="7.7109375" style="127" customWidth="1"/>
    <col min="13832" max="13832" width="9.5703125" style="127" customWidth="1"/>
    <col min="13833" max="13833" width="5.28515625" style="127" customWidth="1"/>
    <col min="13834" max="13834" width="8.7109375" style="127" customWidth="1"/>
    <col min="13835" max="13835" width="11.28515625" style="127" customWidth="1"/>
    <col min="13836" max="13836" width="12.7109375" style="127" customWidth="1"/>
    <col min="13837" max="14080" width="9.140625" style="127"/>
    <col min="14081" max="14081" width="4" style="127" customWidth="1"/>
    <col min="14082" max="14082" width="4.5703125" style="127" customWidth="1"/>
    <col min="14083" max="14083" width="12.42578125" style="127" customWidth="1"/>
    <col min="14084" max="14084" width="50.42578125" style="127" customWidth="1"/>
    <col min="14085" max="14085" width="5.85546875" style="127" customWidth="1"/>
    <col min="14086" max="14086" width="9.28515625" style="127" customWidth="1"/>
    <col min="14087" max="14087" width="7.7109375" style="127" customWidth="1"/>
    <col min="14088" max="14088" width="9.5703125" style="127" customWidth="1"/>
    <col min="14089" max="14089" width="5.28515625" style="127" customWidth="1"/>
    <col min="14090" max="14090" width="8.7109375" style="127" customWidth="1"/>
    <col min="14091" max="14091" width="11.28515625" style="127" customWidth="1"/>
    <col min="14092" max="14092" width="12.7109375" style="127" customWidth="1"/>
    <col min="14093" max="14336" width="9.140625" style="127"/>
    <col min="14337" max="14337" width="4" style="127" customWidth="1"/>
    <col min="14338" max="14338" width="4.5703125" style="127" customWidth="1"/>
    <col min="14339" max="14339" width="12.42578125" style="127" customWidth="1"/>
    <col min="14340" max="14340" width="50.42578125" style="127" customWidth="1"/>
    <col min="14341" max="14341" width="5.85546875" style="127" customWidth="1"/>
    <col min="14342" max="14342" width="9.28515625" style="127" customWidth="1"/>
    <col min="14343" max="14343" width="7.7109375" style="127" customWidth="1"/>
    <col min="14344" max="14344" width="9.5703125" style="127" customWidth="1"/>
    <col min="14345" max="14345" width="5.28515625" style="127" customWidth="1"/>
    <col min="14346" max="14346" width="8.7109375" style="127" customWidth="1"/>
    <col min="14347" max="14347" width="11.28515625" style="127" customWidth="1"/>
    <col min="14348" max="14348" width="12.7109375" style="127" customWidth="1"/>
    <col min="14349" max="14592" width="9.140625" style="127"/>
    <col min="14593" max="14593" width="4" style="127" customWidth="1"/>
    <col min="14594" max="14594" width="4.5703125" style="127" customWidth="1"/>
    <col min="14595" max="14595" width="12.42578125" style="127" customWidth="1"/>
    <col min="14596" max="14596" width="50.42578125" style="127" customWidth="1"/>
    <col min="14597" max="14597" width="5.85546875" style="127" customWidth="1"/>
    <col min="14598" max="14598" width="9.28515625" style="127" customWidth="1"/>
    <col min="14599" max="14599" width="7.7109375" style="127" customWidth="1"/>
    <col min="14600" max="14600" width="9.5703125" style="127" customWidth="1"/>
    <col min="14601" max="14601" width="5.28515625" style="127" customWidth="1"/>
    <col min="14602" max="14602" width="8.7109375" style="127" customWidth="1"/>
    <col min="14603" max="14603" width="11.28515625" style="127" customWidth="1"/>
    <col min="14604" max="14604" width="12.7109375" style="127" customWidth="1"/>
    <col min="14605" max="14848" width="9.140625" style="127"/>
    <col min="14849" max="14849" width="4" style="127" customWidth="1"/>
    <col min="14850" max="14850" width="4.5703125" style="127" customWidth="1"/>
    <col min="14851" max="14851" width="12.42578125" style="127" customWidth="1"/>
    <col min="14852" max="14852" width="50.42578125" style="127" customWidth="1"/>
    <col min="14853" max="14853" width="5.85546875" style="127" customWidth="1"/>
    <col min="14854" max="14854" width="9.28515625" style="127" customWidth="1"/>
    <col min="14855" max="14855" width="7.7109375" style="127" customWidth="1"/>
    <col min="14856" max="14856" width="9.5703125" style="127" customWidth="1"/>
    <col min="14857" max="14857" width="5.28515625" style="127" customWidth="1"/>
    <col min="14858" max="14858" width="8.7109375" style="127" customWidth="1"/>
    <col min="14859" max="14859" width="11.28515625" style="127" customWidth="1"/>
    <col min="14860" max="14860" width="12.7109375" style="127" customWidth="1"/>
    <col min="14861" max="15104" width="9.140625" style="127"/>
    <col min="15105" max="15105" width="4" style="127" customWidth="1"/>
    <col min="15106" max="15106" width="4.5703125" style="127" customWidth="1"/>
    <col min="15107" max="15107" width="12.42578125" style="127" customWidth="1"/>
    <col min="15108" max="15108" width="50.42578125" style="127" customWidth="1"/>
    <col min="15109" max="15109" width="5.85546875" style="127" customWidth="1"/>
    <col min="15110" max="15110" width="9.28515625" style="127" customWidth="1"/>
    <col min="15111" max="15111" width="7.7109375" style="127" customWidth="1"/>
    <col min="15112" max="15112" width="9.5703125" style="127" customWidth="1"/>
    <col min="15113" max="15113" width="5.28515625" style="127" customWidth="1"/>
    <col min="15114" max="15114" width="8.7109375" style="127" customWidth="1"/>
    <col min="15115" max="15115" width="11.28515625" style="127" customWidth="1"/>
    <col min="15116" max="15116" width="12.7109375" style="127" customWidth="1"/>
    <col min="15117" max="15360" width="9.140625" style="127"/>
    <col min="15361" max="15361" width="4" style="127" customWidth="1"/>
    <col min="15362" max="15362" width="4.5703125" style="127" customWidth="1"/>
    <col min="15363" max="15363" width="12.42578125" style="127" customWidth="1"/>
    <col min="15364" max="15364" width="50.42578125" style="127" customWidth="1"/>
    <col min="15365" max="15365" width="5.85546875" style="127" customWidth="1"/>
    <col min="15366" max="15366" width="9.28515625" style="127" customWidth="1"/>
    <col min="15367" max="15367" width="7.7109375" style="127" customWidth="1"/>
    <col min="15368" max="15368" width="9.5703125" style="127" customWidth="1"/>
    <col min="15369" max="15369" width="5.28515625" style="127" customWidth="1"/>
    <col min="15370" max="15370" width="8.7109375" style="127" customWidth="1"/>
    <col min="15371" max="15371" width="11.28515625" style="127" customWidth="1"/>
    <col min="15372" max="15372" width="12.7109375" style="127" customWidth="1"/>
    <col min="15373" max="15616" width="9.140625" style="127"/>
    <col min="15617" max="15617" width="4" style="127" customWidth="1"/>
    <col min="15618" max="15618" width="4.5703125" style="127" customWidth="1"/>
    <col min="15619" max="15619" width="12.42578125" style="127" customWidth="1"/>
    <col min="15620" max="15620" width="50.42578125" style="127" customWidth="1"/>
    <col min="15621" max="15621" width="5.85546875" style="127" customWidth="1"/>
    <col min="15622" max="15622" width="9.28515625" style="127" customWidth="1"/>
    <col min="15623" max="15623" width="7.7109375" style="127" customWidth="1"/>
    <col min="15624" max="15624" width="9.5703125" style="127" customWidth="1"/>
    <col min="15625" max="15625" width="5.28515625" style="127" customWidth="1"/>
    <col min="15626" max="15626" width="8.7109375" style="127" customWidth="1"/>
    <col min="15627" max="15627" width="11.28515625" style="127" customWidth="1"/>
    <col min="15628" max="15628" width="12.7109375" style="127" customWidth="1"/>
    <col min="15629" max="15872" width="9.140625" style="127"/>
    <col min="15873" max="15873" width="4" style="127" customWidth="1"/>
    <col min="15874" max="15874" width="4.5703125" style="127" customWidth="1"/>
    <col min="15875" max="15875" width="12.42578125" style="127" customWidth="1"/>
    <col min="15876" max="15876" width="50.42578125" style="127" customWidth="1"/>
    <col min="15877" max="15877" width="5.85546875" style="127" customWidth="1"/>
    <col min="15878" max="15878" width="9.28515625" style="127" customWidth="1"/>
    <col min="15879" max="15879" width="7.7109375" style="127" customWidth="1"/>
    <col min="15880" max="15880" width="9.5703125" style="127" customWidth="1"/>
    <col min="15881" max="15881" width="5.28515625" style="127" customWidth="1"/>
    <col min="15882" max="15882" width="8.7109375" style="127" customWidth="1"/>
    <col min="15883" max="15883" width="11.28515625" style="127" customWidth="1"/>
    <col min="15884" max="15884" width="12.7109375" style="127" customWidth="1"/>
    <col min="15885" max="16128" width="9.140625" style="127"/>
    <col min="16129" max="16129" width="4" style="127" customWidth="1"/>
    <col min="16130" max="16130" width="4.5703125" style="127" customWidth="1"/>
    <col min="16131" max="16131" width="12.42578125" style="127" customWidth="1"/>
    <col min="16132" max="16132" width="50.42578125" style="127" customWidth="1"/>
    <col min="16133" max="16133" width="5.85546875" style="127" customWidth="1"/>
    <col min="16134" max="16134" width="9.28515625" style="127" customWidth="1"/>
    <col min="16135" max="16135" width="7.7109375" style="127" customWidth="1"/>
    <col min="16136" max="16136" width="9.5703125" style="127" customWidth="1"/>
    <col min="16137" max="16137" width="5.28515625" style="127" customWidth="1"/>
    <col min="16138" max="16138" width="8.7109375" style="127" customWidth="1"/>
    <col min="16139" max="16139" width="11.28515625" style="127" customWidth="1"/>
    <col min="16140" max="16140" width="12.7109375" style="127" customWidth="1"/>
    <col min="16141" max="16384" width="9.140625" style="127"/>
  </cols>
  <sheetData>
    <row r="1" spans="1:12" s="167" customFormat="1" ht="32.25" customHeight="1">
      <c r="A1" s="242" t="s">
        <v>63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</row>
    <row r="2" spans="1:12" ht="32.25" customHeight="1">
      <c r="B2" s="129"/>
    </row>
    <row r="3" spans="1:12" s="135" customFormat="1" ht="20.100000000000001" customHeight="1">
      <c r="A3" s="103"/>
      <c r="B3" s="234" t="s">
        <v>117</v>
      </c>
      <c r="C3" s="131"/>
      <c r="D3" s="235"/>
      <c r="E3" s="132"/>
      <c r="F3" s="133"/>
      <c r="G3" s="134"/>
      <c r="H3" s="134"/>
      <c r="I3" s="134"/>
      <c r="J3" s="134"/>
      <c r="K3" s="134"/>
      <c r="L3" s="134"/>
    </row>
    <row r="4" spans="1:12" s="135" customFormat="1" ht="20.100000000000001" customHeight="1">
      <c r="A4" s="103"/>
      <c r="B4" s="136"/>
      <c r="C4" s="137"/>
      <c r="D4" s="138"/>
      <c r="F4" s="139"/>
      <c r="G4" s="140"/>
      <c r="H4" s="140"/>
      <c r="I4" s="140"/>
      <c r="J4" s="140"/>
      <c r="K4" s="140"/>
      <c r="L4" s="140"/>
    </row>
    <row r="5" spans="1:12" s="145" customFormat="1" ht="47.25" customHeight="1">
      <c r="A5" s="103"/>
      <c r="B5" s="141" t="s">
        <v>2</v>
      </c>
      <c r="C5" s="141" t="s">
        <v>64</v>
      </c>
      <c r="D5" s="142" t="s">
        <v>3</v>
      </c>
      <c r="E5" s="142" t="s">
        <v>65</v>
      </c>
      <c r="F5" s="143" t="s">
        <v>5</v>
      </c>
      <c r="G5" s="144" t="s">
        <v>66</v>
      </c>
      <c r="H5" s="144" t="s">
        <v>67</v>
      </c>
      <c r="I5" s="144" t="s">
        <v>8</v>
      </c>
      <c r="J5" s="144" t="s">
        <v>68</v>
      </c>
      <c r="K5" s="144" t="s">
        <v>69</v>
      </c>
      <c r="L5" s="144" t="s">
        <v>70</v>
      </c>
    </row>
    <row r="6" spans="1:12" s="147" customFormat="1" ht="13.5" customHeight="1">
      <c r="A6" s="103"/>
      <c r="B6" s="141">
        <v>1</v>
      </c>
      <c r="C6" s="141">
        <v>2</v>
      </c>
      <c r="D6" s="141">
        <v>3</v>
      </c>
      <c r="E6" s="141">
        <v>4</v>
      </c>
      <c r="F6" s="146">
        <v>5</v>
      </c>
      <c r="G6" s="141">
        <v>6</v>
      </c>
      <c r="H6" s="141">
        <v>7</v>
      </c>
      <c r="I6" s="141">
        <v>8</v>
      </c>
      <c r="J6" s="141">
        <v>9</v>
      </c>
      <c r="K6" s="141">
        <v>10</v>
      </c>
      <c r="L6" s="141">
        <v>11</v>
      </c>
    </row>
    <row r="7" spans="1:12" s="135" customFormat="1" ht="83.25" customHeight="1">
      <c r="A7" s="103"/>
      <c r="B7" s="148">
        <v>1</v>
      </c>
      <c r="C7" s="149" t="s">
        <v>71</v>
      </c>
      <c r="D7" s="168" t="s">
        <v>83</v>
      </c>
      <c r="E7" s="169"/>
      <c r="F7" s="169"/>
      <c r="G7" s="169"/>
      <c r="H7" s="169"/>
      <c r="I7" s="169"/>
      <c r="J7" s="169"/>
      <c r="K7" s="169"/>
      <c r="L7" s="170"/>
    </row>
    <row r="8" spans="1:12" s="135" customFormat="1" ht="30" customHeight="1">
      <c r="A8" s="103"/>
      <c r="B8" s="148"/>
      <c r="C8" s="141"/>
      <c r="D8" s="171" t="s">
        <v>84</v>
      </c>
      <c r="E8" s="141" t="s">
        <v>85</v>
      </c>
      <c r="F8" s="146">
        <v>100</v>
      </c>
      <c r="G8" s="154"/>
      <c r="H8" s="154">
        <f>F8*G8</f>
        <v>0</v>
      </c>
      <c r="I8" s="155"/>
      <c r="J8" s="154">
        <f>H8*I8</f>
        <v>0</v>
      </c>
      <c r="K8" s="154">
        <f>H8+J8</f>
        <v>0</v>
      </c>
      <c r="L8" s="164"/>
    </row>
    <row r="9" spans="1:12" s="135" customFormat="1" ht="45.75" customHeight="1">
      <c r="A9" s="103"/>
      <c r="B9" s="148">
        <v>2</v>
      </c>
      <c r="C9" s="149" t="s">
        <v>71</v>
      </c>
      <c r="D9" s="150" t="s">
        <v>86</v>
      </c>
      <c r="E9" s="151"/>
      <c r="F9" s="151"/>
      <c r="G9" s="151"/>
      <c r="H9" s="151"/>
      <c r="I9" s="151"/>
      <c r="J9" s="151"/>
      <c r="K9" s="151"/>
      <c r="L9" s="152"/>
    </row>
    <row r="10" spans="1:12" s="135" customFormat="1" ht="28.5" customHeight="1">
      <c r="A10" s="103"/>
      <c r="B10" s="148"/>
      <c r="C10" s="141"/>
      <c r="D10" s="171" t="s">
        <v>87</v>
      </c>
      <c r="E10" s="141" t="s">
        <v>16</v>
      </c>
      <c r="F10" s="146">
        <v>10</v>
      </c>
      <c r="G10" s="154"/>
      <c r="H10" s="154">
        <f>F10*G10</f>
        <v>0</v>
      </c>
      <c r="I10" s="155"/>
      <c r="J10" s="154">
        <f>H10*I10</f>
        <v>0</v>
      </c>
      <c r="K10" s="154">
        <f>H10+J10</f>
        <v>0</v>
      </c>
      <c r="L10" s="164"/>
    </row>
    <row r="11" spans="1:12" s="135" customFormat="1" ht="24.95" customHeight="1">
      <c r="A11" s="103"/>
      <c r="B11" s="148"/>
      <c r="C11" s="141"/>
      <c r="D11" s="153" t="s">
        <v>88</v>
      </c>
      <c r="E11" s="141" t="s">
        <v>16</v>
      </c>
      <c r="F11" s="146">
        <v>10</v>
      </c>
      <c r="G11" s="154"/>
      <c r="H11" s="154">
        <f>F11*G11</f>
        <v>0</v>
      </c>
      <c r="I11" s="155"/>
      <c r="J11" s="154">
        <f>H11*I11</f>
        <v>0</v>
      </c>
      <c r="K11" s="154">
        <f>H11+J11</f>
        <v>0</v>
      </c>
      <c r="L11" s="164"/>
    </row>
    <row r="12" spans="1:12" s="135" customFormat="1" ht="57" customHeight="1">
      <c r="A12" s="103"/>
      <c r="B12" s="148">
        <v>3</v>
      </c>
      <c r="C12" s="149" t="s">
        <v>71</v>
      </c>
      <c r="D12" s="168" t="s">
        <v>89</v>
      </c>
      <c r="E12" s="169"/>
      <c r="F12" s="169"/>
      <c r="G12" s="169"/>
      <c r="H12" s="169"/>
      <c r="I12" s="169"/>
      <c r="J12" s="169"/>
      <c r="K12" s="169"/>
      <c r="L12" s="170"/>
    </row>
    <row r="13" spans="1:12" s="135" customFormat="1" ht="24.75" customHeight="1">
      <c r="A13" s="103"/>
      <c r="B13" s="148"/>
      <c r="C13" s="141"/>
      <c r="D13" s="153" t="s">
        <v>90</v>
      </c>
      <c r="E13" s="172" t="s">
        <v>16</v>
      </c>
      <c r="F13" s="173">
        <v>10</v>
      </c>
      <c r="G13" s="154"/>
      <c r="H13" s="154">
        <f>F13*G13</f>
        <v>0</v>
      </c>
      <c r="I13" s="155"/>
      <c r="J13" s="154">
        <f>H13*I13</f>
        <v>0</v>
      </c>
      <c r="K13" s="154">
        <f>H13+J13</f>
        <v>0</v>
      </c>
      <c r="L13" s="174"/>
    </row>
    <row r="14" spans="1:12" s="135" customFormat="1" ht="19.5" customHeight="1">
      <c r="A14" s="103"/>
      <c r="B14" s="148"/>
      <c r="C14" s="141"/>
      <c r="D14" s="153" t="s">
        <v>88</v>
      </c>
      <c r="E14" s="141" t="s">
        <v>16</v>
      </c>
      <c r="F14" s="146">
        <v>10</v>
      </c>
      <c r="G14" s="154"/>
      <c r="H14" s="154">
        <f>F14*G14</f>
        <v>0</v>
      </c>
      <c r="I14" s="155"/>
      <c r="J14" s="154">
        <f>H14*I14</f>
        <v>0</v>
      </c>
      <c r="K14" s="154">
        <f>H14+J14</f>
        <v>0</v>
      </c>
      <c r="L14" s="164"/>
    </row>
    <row r="15" spans="1:12" s="135" customFormat="1" ht="62.25" customHeight="1">
      <c r="A15" s="103"/>
      <c r="B15" s="148">
        <v>4</v>
      </c>
      <c r="C15" s="149" t="s">
        <v>71</v>
      </c>
      <c r="D15" s="150" t="s">
        <v>91</v>
      </c>
      <c r="E15" s="151"/>
      <c r="F15" s="151"/>
      <c r="G15" s="151"/>
      <c r="H15" s="151"/>
      <c r="I15" s="151"/>
      <c r="J15" s="151"/>
      <c r="K15" s="151"/>
      <c r="L15" s="152"/>
    </row>
    <row r="16" spans="1:12" s="135" customFormat="1" ht="26.25" customHeight="1">
      <c r="A16" s="103"/>
      <c r="B16" s="148"/>
      <c r="C16" s="149"/>
      <c r="D16" s="171" t="s">
        <v>92</v>
      </c>
      <c r="E16" s="141" t="s">
        <v>16</v>
      </c>
      <c r="F16" s="146">
        <v>40</v>
      </c>
      <c r="G16" s="154"/>
      <c r="H16" s="154">
        <f>F16*G16</f>
        <v>0</v>
      </c>
      <c r="I16" s="155"/>
      <c r="J16" s="154">
        <f>H16*I16</f>
        <v>0</v>
      </c>
      <c r="K16" s="154">
        <f>H16+J16</f>
        <v>0</v>
      </c>
      <c r="L16" s="164"/>
    </row>
    <row r="17" spans="1:12" s="135" customFormat="1" ht="24.95" customHeight="1">
      <c r="A17" s="103"/>
      <c r="B17" s="148"/>
      <c r="C17" s="149"/>
      <c r="D17" s="153" t="s">
        <v>93</v>
      </c>
      <c r="E17" s="141" t="s">
        <v>16</v>
      </c>
      <c r="F17" s="146">
        <v>20</v>
      </c>
      <c r="G17" s="154"/>
      <c r="H17" s="154">
        <f>F17*G17</f>
        <v>0</v>
      </c>
      <c r="I17" s="155"/>
      <c r="J17" s="154">
        <f>H17*I17</f>
        <v>0</v>
      </c>
      <c r="K17" s="154">
        <f>H17+J17</f>
        <v>0</v>
      </c>
      <c r="L17" s="164"/>
    </row>
    <row r="18" spans="1:12" s="135" customFormat="1" ht="21" customHeight="1">
      <c r="A18" s="103"/>
      <c r="B18" s="148"/>
      <c r="C18" s="149"/>
      <c r="D18" s="153" t="s">
        <v>94</v>
      </c>
      <c r="E18" s="141" t="s">
        <v>16</v>
      </c>
      <c r="F18" s="146">
        <v>10</v>
      </c>
      <c r="G18" s="154"/>
      <c r="H18" s="154">
        <f>F18*G18</f>
        <v>0</v>
      </c>
      <c r="I18" s="155"/>
      <c r="J18" s="154">
        <f>H18*I18</f>
        <v>0</v>
      </c>
      <c r="K18" s="154">
        <f>H18+J18</f>
        <v>0</v>
      </c>
      <c r="L18" s="164"/>
    </row>
    <row r="19" spans="1:12" s="135" customFormat="1" ht="24.95" customHeight="1">
      <c r="A19" s="103"/>
      <c r="B19" s="148"/>
      <c r="C19" s="149"/>
      <c r="D19" s="153" t="s">
        <v>95</v>
      </c>
      <c r="E19" s="141" t="s">
        <v>16</v>
      </c>
      <c r="F19" s="146">
        <v>10</v>
      </c>
      <c r="G19" s="154"/>
      <c r="H19" s="154">
        <f>F19*G19</f>
        <v>0</v>
      </c>
      <c r="I19" s="155"/>
      <c r="J19" s="154">
        <f>H19*I19</f>
        <v>0</v>
      </c>
      <c r="K19" s="154">
        <f>H19+J19</f>
        <v>0</v>
      </c>
      <c r="L19" s="164"/>
    </row>
    <row r="20" spans="1:12" s="135" customFormat="1" ht="21.75" customHeight="1">
      <c r="A20" s="103"/>
      <c r="B20" s="148"/>
      <c r="C20" s="149"/>
      <c r="D20" s="153" t="s">
        <v>96</v>
      </c>
      <c r="E20" s="141" t="s">
        <v>16</v>
      </c>
      <c r="F20" s="146">
        <v>10</v>
      </c>
      <c r="G20" s="154"/>
      <c r="H20" s="154">
        <f>F20*G20</f>
        <v>0</v>
      </c>
      <c r="I20" s="155"/>
      <c r="J20" s="154">
        <f>H20*I20</f>
        <v>0</v>
      </c>
      <c r="K20" s="154">
        <f>H20+J20</f>
        <v>0</v>
      </c>
      <c r="L20" s="164"/>
    </row>
    <row r="21" spans="1:12" s="135" customFormat="1" ht="27" customHeight="1">
      <c r="A21" s="103"/>
      <c r="B21" s="148">
        <v>5</v>
      </c>
      <c r="C21" s="149" t="s">
        <v>71</v>
      </c>
      <c r="D21" s="150" t="s">
        <v>97</v>
      </c>
      <c r="E21" s="151"/>
      <c r="F21" s="151"/>
      <c r="G21" s="151"/>
      <c r="H21" s="151"/>
      <c r="I21" s="151"/>
      <c r="J21" s="151"/>
      <c r="K21" s="151"/>
      <c r="L21" s="152"/>
    </row>
    <row r="22" spans="1:12" s="135" customFormat="1" ht="22.5" customHeight="1">
      <c r="A22" s="103"/>
      <c r="B22" s="148"/>
      <c r="C22" s="149"/>
      <c r="D22" s="171"/>
      <c r="E22" s="141" t="s">
        <v>16</v>
      </c>
      <c r="F22" s="146">
        <v>500</v>
      </c>
      <c r="G22" s="154"/>
      <c r="H22" s="154">
        <f>F22*G22</f>
        <v>0</v>
      </c>
      <c r="I22" s="155"/>
      <c r="J22" s="154">
        <f>H22*I22</f>
        <v>0</v>
      </c>
      <c r="K22" s="154">
        <f>H22+J22</f>
        <v>0</v>
      </c>
      <c r="L22" s="164"/>
    </row>
    <row r="23" spans="1:12" s="135" customFormat="1" ht="82.5" customHeight="1">
      <c r="A23" s="103"/>
      <c r="B23" s="148">
        <v>6</v>
      </c>
      <c r="C23" s="149" t="s">
        <v>71</v>
      </c>
      <c r="D23" s="150" t="s">
        <v>98</v>
      </c>
      <c r="E23" s="151"/>
      <c r="F23" s="151"/>
      <c r="G23" s="151"/>
      <c r="H23" s="151"/>
      <c r="I23" s="151"/>
      <c r="J23" s="151"/>
      <c r="K23" s="151"/>
      <c r="L23" s="152"/>
    </row>
    <row r="24" spans="1:12" s="135" customFormat="1" ht="24.95" customHeight="1">
      <c r="A24" s="103"/>
      <c r="B24" s="148"/>
      <c r="C24" s="149"/>
      <c r="D24" s="153" t="s">
        <v>99</v>
      </c>
      <c r="E24" s="141" t="s">
        <v>16</v>
      </c>
      <c r="F24" s="146">
        <v>10</v>
      </c>
      <c r="G24" s="154"/>
      <c r="H24" s="154">
        <f>F24*G24</f>
        <v>0</v>
      </c>
      <c r="I24" s="155"/>
      <c r="J24" s="154">
        <f>H24*I24</f>
        <v>0</v>
      </c>
      <c r="K24" s="154">
        <f>H24+J24</f>
        <v>0</v>
      </c>
      <c r="L24" s="164"/>
    </row>
    <row r="25" spans="1:12" s="135" customFormat="1" ht="39.950000000000003" customHeight="1">
      <c r="A25" s="103"/>
      <c r="B25" s="148">
        <v>7</v>
      </c>
      <c r="C25" s="149" t="s">
        <v>71</v>
      </c>
      <c r="D25" s="150" t="s">
        <v>100</v>
      </c>
      <c r="E25" s="151"/>
      <c r="F25" s="151"/>
      <c r="G25" s="151"/>
      <c r="H25" s="151"/>
      <c r="I25" s="151"/>
      <c r="J25" s="151"/>
      <c r="K25" s="151"/>
      <c r="L25" s="152"/>
    </row>
    <row r="26" spans="1:12" s="135" customFormat="1" ht="24.95" customHeight="1">
      <c r="A26" s="103"/>
      <c r="B26" s="148"/>
      <c r="C26" s="141"/>
      <c r="D26" s="153" t="s">
        <v>90</v>
      </c>
      <c r="E26" s="141" t="s">
        <v>16</v>
      </c>
      <c r="F26" s="146">
        <v>3</v>
      </c>
      <c r="G26" s="154"/>
      <c r="H26" s="154">
        <f>F26*G26</f>
        <v>0</v>
      </c>
      <c r="I26" s="155"/>
      <c r="J26" s="154">
        <f>H26*I26</f>
        <v>0</v>
      </c>
      <c r="K26" s="154">
        <f>H26+J26</f>
        <v>0</v>
      </c>
      <c r="L26" s="164"/>
    </row>
    <row r="27" spans="1:12" s="135" customFormat="1" ht="24.95" customHeight="1">
      <c r="A27" s="103"/>
      <c r="B27" s="148"/>
      <c r="C27" s="141"/>
      <c r="D27" s="153" t="s">
        <v>88</v>
      </c>
      <c r="E27" s="141" t="s">
        <v>16</v>
      </c>
      <c r="F27" s="146">
        <v>3</v>
      </c>
      <c r="G27" s="154"/>
      <c r="H27" s="154">
        <f>F27*G27</f>
        <v>0</v>
      </c>
      <c r="I27" s="155"/>
      <c r="J27" s="154">
        <f>H27*I27</f>
        <v>0</v>
      </c>
      <c r="K27" s="154">
        <f>H27+J27</f>
        <v>0</v>
      </c>
      <c r="L27" s="164"/>
    </row>
    <row r="28" spans="1:12" s="135" customFormat="1" ht="27" customHeight="1">
      <c r="A28" s="103"/>
      <c r="B28" s="148"/>
      <c r="C28" s="141"/>
      <c r="D28" s="171" t="s">
        <v>101</v>
      </c>
      <c r="E28" s="141" t="s">
        <v>16</v>
      </c>
      <c r="F28" s="146">
        <v>10</v>
      </c>
      <c r="G28" s="154"/>
      <c r="H28" s="154">
        <f>F28*G28</f>
        <v>0</v>
      </c>
      <c r="I28" s="155"/>
      <c r="J28" s="154">
        <f>H28*I28</f>
        <v>0</v>
      </c>
      <c r="K28" s="154">
        <f>H28+J28</f>
        <v>0</v>
      </c>
      <c r="L28" s="164"/>
    </row>
    <row r="29" spans="1:12" s="135" customFormat="1" ht="54" customHeight="1">
      <c r="A29" s="103"/>
      <c r="B29" s="148">
        <v>8</v>
      </c>
      <c r="C29" s="149" t="s">
        <v>71</v>
      </c>
      <c r="D29" s="150" t="s">
        <v>102</v>
      </c>
      <c r="E29" s="151"/>
      <c r="F29" s="151"/>
      <c r="G29" s="151"/>
      <c r="H29" s="151"/>
      <c r="I29" s="151"/>
      <c r="J29" s="151"/>
      <c r="K29" s="151"/>
      <c r="L29" s="152"/>
    </row>
    <row r="30" spans="1:12" s="135" customFormat="1" ht="21.75" customHeight="1">
      <c r="A30" s="103"/>
      <c r="B30" s="148"/>
      <c r="C30" s="141"/>
      <c r="D30" s="153"/>
      <c r="E30" s="141" t="s">
        <v>16</v>
      </c>
      <c r="F30" s="146">
        <v>5</v>
      </c>
      <c r="G30" s="154"/>
      <c r="H30" s="154">
        <f>F30*G30</f>
        <v>0</v>
      </c>
      <c r="I30" s="155"/>
      <c r="J30" s="154">
        <f>H30*I30</f>
        <v>0</v>
      </c>
      <c r="K30" s="154">
        <f>H30+J30</f>
        <v>0</v>
      </c>
      <c r="L30" s="164"/>
    </row>
    <row r="31" spans="1:12" s="135" customFormat="1" ht="54" customHeight="1">
      <c r="A31" s="103"/>
      <c r="B31" s="148">
        <v>9</v>
      </c>
      <c r="C31" s="149" t="s">
        <v>71</v>
      </c>
      <c r="D31" s="150" t="s">
        <v>103</v>
      </c>
      <c r="E31" s="151"/>
      <c r="F31" s="151"/>
      <c r="G31" s="151"/>
      <c r="H31" s="151"/>
      <c r="I31" s="151"/>
      <c r="J31" s="151"/>
      <c r="K31" s="151"/>
      <c r="L31" s="152"/>
    </row>
    <row r="32" spans="1:12" s="135" customFormat="1" ht="20.25" customHeight="1">
      <c r="A32" s="103"/>
      <c r="B32" s="148"/>
      <c r="C32" s="141"/>
      <c r="D32" s="153"/>
      <c r="E32" s="141" t="s">
        <v>16</v>
      </c>
      <c r="F32" s="146">
        <v>10</v>
      </c>
      <c r="G32" s="154"/>
      <c r="H32" s="154">
        <f>F32*G32</f>
        <v>0</v>
      </c>
      <c r="I32" s="155"/>
      <c r="J32" s="154">
        <f>H32*I32</f>
        <v>0</v>
      </c>
      <c r="K32" s="154">
        <f>H32+J32</f>
        <v>0</v>
      </c>
      <c r="L32" s="164"/>
    </row>
    <row r="33" spans="1:12" s="135" customFormat="1" ht="30.75" customHeight="1">
      <c r="A33" s="103"/>
      <c r="B33" s="148">
        <v>10</v>
      </c>
      <c r="C33" s="149" t="s">
        <v>71</v>
      </c>
      <c r="D33" s="150" t="s">
        <v>104</v>
      </c>
      <c r="E33" s="151"/>
      <c r="F33" s="151"/>
      <c r="G33" s="151"/>
      <c r="H33" s="151"/>
      <c r="I33" s="151"/>
      <c r="J33" s="151"/>
      <c r="K33" s="151"/>
      <c r="L33" s="152"/>
    </row>
    <row r="34" spans="1:12" s="135" customFormat="1" ht="20.25" customHeight="1">
      <c r="A34" s="103"/>
      <c r="B34" s="148"/>
      <c r="C34" s="141"/>
      <c r="D34" s="153"/>
      <c r="E34" s="141" t="s">
        <v>16</v>
      </c>
      <c r="F34" s="146">
        <v>10</v>
      </c>
      <c r="G34" s="154"/>
      <c r="H34" s="154">
        <f>F34*G34</f>
        <v>0</v>
      </c>
      <c r="I34" s="155"/>
      <c r="J34" s="154">
        <f>H34*I34</f>
        <v>0</v>
      </c>
      <c r="K34" s="154">
        <f>H34+J34</f>
        <v>0</v>
      </c>
      <c r="L34" s="164"/>
    </row>
    <row r="35" spans="1:12" s="135" customFormat="1" ht="30.75" customHeight="1">
      <c r="A35" s="103"/>
      <c r="B35" s="148">
        <v>11</v>
      </c>
      <c r="C35" s="149" t="s">
        <v>71</v>
      </c>
      <c r="D35" s="150" t="s">
        <v>105</v>
      </c>
      <c r="E35" s="151"/>
      <c r="F35" s="151"/>
      <c r="G35" s="151"/>
      <c r="H35" s="151"/>
      <c r="I35" s="151"/>
      <c r="J35" s="151"/>
      <c r="K35" s="151"/>
      <c r="L35" s="152"/>
    </row>
    <row r="36" spans="1:12" s="135" customFormat="1" ht="19.5" customHeight="1">
      <c r="A36" s="103"/>
      <c r="B36" s="148"/>
      <c r="C36" s="141"/>
      <c r="D36" s="153"/>
      <c r="E36" s="141" t="s">
        <v>16</v>
      </c>
      <c r="F36" s="146">
        <v>10</v>
      </c>
      <c r="G36" s="154"/>
      <c r="H36" s="154">
        <f>F36*G36</f>
        <v>0</v>
      </c>
      <c r="I36" s="155"/>
      <c r="J36" s="154">
        <f>H36*I36</f>
        <v>0</v>
      </c>
      <c r="K36" s="154">
        <f>H36+J36</f>
        <v>0</v>
      </c>
      <c r="L36" s="164"/>
    </row>
    <row r="37" spans="1:12" s="135" customFormat="1" ht="30.75" customHeight="1">
      <c r="A37" s="103"/>
      <c r="B37" s="148">
        <v>12</v>
      </c>
      <c r="C37" s="149" t="s">
        <v>71</v>
      </c>
      <c r="D37" s="150" t="s">
        <v>106</v>
      </c>
      <c r="E37" s="151"/>
      <c r="F37" s="151"/>
      <c r="G37" s="151"/>
      <c r="H37" s="151"/>
      <c r="I37" s="151"/>
      <c r="J37" s="151"/>
      <c r="K37" s="151"/>
      <c r="L37" s="152"/>
    </row>
    <row r="38" spans="1:12" s="135" customFormat="1" ht="23.25" customHeight="1">
      <c r="A38" s="103"/>
      <c r="B38" s="148"/>
      <c r="C38" s="141"/>
      <c r="D38" s="153"/>
      <c r="E38" s="141" t="s">
        <v>16</v>
      </c>
      <c r="F38" s="146">
        <v>5</v>
      </c>
      <c r="G38" s="154"/>
      <c r="H38" s="154">
        <f>F38*G38</f>
        <v>0</v>
      </c>
      <c r="I38" s="155"/>
      <c r="J38" s="154">
        <f>H38*I38</f>
        <v>0</v>
      </c>
      <c r="K38" s="154">
        <f>H38+J38</f>
        <v>0</v>
      </c>
      <c r="L38" s="164"/>
    </row>
    <row r="39" spans="1:12" s="135" customFormat="1" ht="27.95" customHeight="1">
      <c r="A39" s="103"/>
      <c r="B39" s="158"/>
      <c r="C39" s="149"/>
      <c r="D39" s="159" t="s">
        <v>81</v>
      </c>
      <c r="E39" s="160"/>
      <c r="F39" s="161"/>
      <c r="G39" s="162"/>
      <c r="H39" s="163">
        <f>SUM(H8:H38)</f>
        <v>0</v>
      </c>
      <c r="I39" s="164"/>
      <c r="J39" s="154">
        <f>SUM(J8:J38)</f>
        <v>0</v>
      </c>
      <c r="K39" s="154">
        <f>SUM(K8:K38)</f>
        <v>0</v>
      </c>
      <c r="L39" s="164"/>
    </row>
    <row r="40" spans="1:12" s="135" customFormat="1" ht="24" customHeight="1">
      <c r="A40" s="103"/>
      <c r="B40" s="103"/>
      <c r="C40" s="145"/>
      <c r="D40" s="138"/>
      <c r="E40" s="145"/>
      <c r="F40" s="165"/>
      <c r="G40" s="140"/>
      <c r="H40" s="166"/>
      <c r="I40" s="140"/>
      <c r="J40" s="166"/>
      <c r="K40" s="166"/>
      <c r="L40" s="140"/>
    </row>
    <row r="41" spans="1:12">
      <c r="C41" s="127" t="s">
        <v>14</v>
      </c>
      <c r="F41" s="130" t="s">
        <v>82</v>
      </c>
    </row>
    <row r="57" spans="9:9">
      <c r="I57" s="175"/>
    </row>
  </sheetData>
  <mergeCells count="1">
    <mergeCell ref="A1:L1"/>
  </mergeCells>
  <pageMargins left="0" right="0" top="0.74803149606299213" bottom="0.74803149606299213" header="0.31496062992125984" footer="0.31496062992125984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36173-2FFA-44BB-86B2-2BCA06634228}">
  <dimension ref="A1:O12"/>
  <sheetViews>
    <sheetView workbookViewId="0">
      <selection activeCell="P8" sqref="P8"/>
    </sheetView>
  </sheetViews>
  <sheetFormatPr defaultRowHeight="12.75"/>
  <cols>
    <col min="1" max="1" width="4" style="128" customWidth="1"/>
    <col min="2" max="2" width="4.5703125" style="127" customWidth="1"/>
    <col min="3" max="3" width="12.42578125" style="127" customWidth="1"/>
    <col min="4" max="4" width="52.7109375" style="127" customWidth="1"/>
    <col min="5" max="5" width="5.85546875" style="127" customWidth="1"/>
    <col min="6" max="6" width="6.42578125" style="130" customWidth="1"/>
    <col min="7" max="7" width="10" style="127" customWidth="1"/>
    <col min="8" max="8" width="10.28515625" style="127" customWidth="1"/>
    <col min="9" max="9" width="5.7109375" style="127" customWidth="1"/>
    <col min="10" max="10" width="9.7109375" style="127" customWidth="1"/>
    <col min="11" max="11" width="10.28515625" style="127" customWidth="1"/>
    <col min="12" max="12" width="12.42578125" style="127" customWidth="1"/>
    <col min="13" max="256" width="9.140625" style="127"/>
    <col min="257" max="257" width="4" style="127" customWidth="1"/>
    <col min="258" max="258" width="4.5703125" style="127" customWidth="1"/>
    <col min="259" max="259" width="12.42578125" style="127" customWidth="1"/>
    <col min="260" max="260" width="52.7109375" style="127" customWidth="1"/>
    <col min="261" max="261" width="5.85546875" style="127" customWidth="1"/>
    <col min="262" max="262" width="6.42578125" style="127" customWidth="1"/>
    <col min="263" max="263" width="10" style="127" customWidth="1"/>
    <col min="264" max="264" width="10.28515625" style="127" customWidth="1"/>
    <col min="265" max="265" width="5.7109375" style="127" customWidth="1"/>
    <col min="266" max="266" width="9.7109375" style="127" customWidth="1"/>
    <col min="267" max="267" width="10.28515625" style="127" customWidth="1"/>
    <col min="268" max="268" width="12.42578125" style="127" customWidth="1"/>
    <col min="269" max="512" width="9.140625" style="127"/>
    <col min="513" max="513" width="4" style="127" customWidth="1"/>
    <col min="514" max="514" width="4.5703125" style="127" customWidth="1"/>
    <col min="515" max="515" width="12.42578125" style="127" customWidth="1"/>
    <col min="516" max="516" width="52.7109375" style="127" customWidth="1"/>
    <col min="517" max="517" width="5.85546875" style="127" customWidth="1"/>
    <col min="518" max="518" width="6.42578125" style="127" customWidth="1"/>
    <col min="519" max="519" width="10" style="127" customWidth="1"/>
    <col min="520" max="520" width="10.28515625" style="127" customWidth="1"/>
    <col min="521" max="521" width="5.7109375" style="127" customWidth="1"/>
    <col min="522" max="522" width="9.7109375" style="127" customWidth="1"/>
    <col min="523" max="523" width="10.28515625" style="127" customWidth="1"/>
    <col min="524" max="524" width="12.42578125" style="127" customWidth="1"/>
    <col min="525" max="768" width="9.140625" style="127"/>
    <col min="769" max="769" width="4" style="127" customWidth="1"/>
    <col min="770" max="770" width="4.5703125" style="127" customWidth="1"/>
    <col min="771" max="771" width="12.42578125" style="127" customWidth="1"/>
    <col min="772" max="772" width="52.7109375" style="127" customWidth="1"/>
    <col min="773" max="773" width="5.85546875" style="127" customWidth="1"/>
    <col min="774" max="774" width="6.42578125" style="127" customWidth="1"/>
    <col min="775" max="775" width="10" style="127" customWidth="1"/>
    <col min="776" max="776" width="10.28515625" style="127" customWidth="1"/>
    <col min="777" max="777" width="5.7109375" style="127" customWidth="1"/>
    <col min="778" max="778" width="9.7109375" style="127" customWidth="1"/>
    <col min="779" max="779" width="10.28515625" style="127" customWidth="1"/>
    <col min="780" max="780" width="12.42578125" style="127" customWidth="1"/>
    <col min="781" max="1024" width="9.140625" style="127"/>
    <col min="1025" max="1025" width="4" style="127" customWidth="1"/>
    <col min="1026" max="1026" width="4.5703125" style="127" customWidth="1"/>
    <col min="1027" max="1027" width="12.42578125" style="127" customWidth="1"/>
    <col min="1028" max="1028" width="52.7109375" style="127" customWidth="1"/>
    <col min="1029" max="1029" width="5.85546875" style="127" customWidth="1"/>
    <col min="1030" max="1030" width="6.42578125" style="127" customWidth="1"/>
    <col min="1031" max="1031" width="10" style="127" customWidth="1"/>
    <col min="1032" max="1032" width="10.28515625" style="127" customWidth="1"/>
    <col min="1033" max="1033" width="5.7109375" style="127" customWidth="1"/>
    <col min="1034" max="1034" width="9.7109375" style="127" customWidth="1"/>
    <col min="1035" max="1035" width="10.28515625" style="127" customWidth="1"/>
    <col min="1036" max="1036" width="12.42578125" style="127" customWidth="1"/>
    <col min="1037" max="1280" width="9.140625" style="127"/>
    <col min="1281" max="1281" width="4" style="127" customWidth="1"/>
    <col min="1282" max="1282" width="4.5703125" style="127" customWidth="1"/>
    <col min="1283" max="1283" width="12.42578125" style="127" customWidth="1"/>
    <col min="1284" max="1284" width="52.7109375" style="127" customWidth="1"/>
    <col min="1285" max="1285" width="5.85546875" style="127" customWidth="1"/>
    <col min="1286" max="1286" width="6.42578125" style="127" customWidth="1"/>
    <col min="1287" max="1287" width="10" style="127" customWidth="1"/>
    <col min="1288" max="1288" width="10.28515625" style="127" customWidth="1"/>
    <col min="1289" max="1289" width="5.7109375" style="127" customWidth="1"/>
    <col min="1290" max="1290" width="9.7109375" style="127" customWidth="1"/>
    <col min="1291" max="1291" width="10.28515625" style="127" customWidth="1"/>
    <col min="1292" max="1292" width="12.42578125" style="127" customWidth="1"/>
    <col min="1293" max="1536" width="9.140625" style="127"/>
    <col min="1537" max="1537" width="4" style="127" customWidth="1"/>
    <col min="1538" max="1538" width="4.5703125" style="127" customWidth="1"/>
    <col min="1539" max="1539" width="12.42578125" style="127" customWidth="1"/>
    <col min="1540" max="1540" width="52.7109375" style="127" customWidth="1"/>
    <col min="1541" max="1541" width="5.85546875" style="127" customWidth="1"/>
    <col min="1542" max="1542" width="6.42578125" style="127" customWidth="1"/>
    <col min="1543" max="1543" width="10" style="127" customWidth="1"/>
    <col min="1544" max="1544" width="10.28515625" style="127" customWidth="1"/>
    <col min="1545" max="1545" width="5.7109375" style="127" customWidth="1"/>
    <col min="1546" max="1546" width="9.7109375" style="127" customWidth="1"/>
    <col min="1547" max="1547" width="10.28515625" style="127" customWidth="1"/>
    <col min="1548" max="1548" width="12.42578125" style="127" customWidth="1"/>
    <col min="1549" max="1792" width="9.140625" style="127"/>
    <col min="1793" max="1793" width="4" style="127" customWidth="1"/>
    <col min="1794" max="1794" width="4.5703125" style="127" customWidth="1"/>
    <col min="1795" max="1795" width="12.42578125" style="127" customWidth="1"/>
    <col min="1796" max="1796" width="52.7109375" style="127" customWidth="1"/>
    <col min="1797" max="1797" width="5.85546875" style="127" customWidth="1"/>
    <col min="1798" max="1798" width="6.42578125" style="127" customWidth="1"/>
    <col min="1799" max="1799" width="10" style="127" customWidth="1"/>
    <col min="1800" max="1800" width="10.28515625" style="127" customWidth="1"/>
    <col min="1801" max="1801" width="5.7109375" style="127" customWidth="1"/>
    <col min="1802" max="1802" width="9.7109375" style="127" customWidth="1"/>
    <col min="1803" max="1803" width="10.28515625" style="127" customWidth="1"/>
    <col min="1804" max="1804" width="12.42578125" style="127" customWidth="1"/>
    <col min="1805" max="2048" width="9.140625" style="127"/>
    <col min="2049" max="2049" width="4" style="127" customWidth="1"/>
    <col min="2050" max="2050" width="4.5703125" style="127" customWidth="1"/>
    <col min="2051" max="2051" width="12.42578125" style="127" customWidth="1"/>
    <col min="2052" max="2052" width="52.7109375" style="127" customWidth="1"/>
    <col min="2053" max="2053" width="5.85546875" style="127" customWidth="1"/>
    <col min="2054" max="2054" width="6.42578125" style="127" customWidth="1"/>
    <col min="2055" max="2055" width="10" style="127" customWidth="1"/>
    <col min="2056" max="2056" width="10.28515625" style="127" customWidth="1"/>
    <col min="2057" max="2057" width="5.7109375" style="127" customWidth="1"/>
    <col min="2058" max="2058" width="9.7109375" style="127" customWidth="1"/>
    <col min="2059" max="2059" width="10.28515625" style="127" customWidth="1"/>
    <col min="2060" max="2060" width="12.42578125" style="127" customWidth="1"/>
    <col min="2061" max="2304" width="9.140625" style="127"/>
    <col min="2305" max="2305" width="4" style="127" customWidth="1"/>
    <col min="2306" max="2306" width="4.5703125" style="127" customWidth="1"/>
    <col min="2307" max="2307" width="12.42578125" style="127" customWidth="1"/>
    <col min="2308" max="2308" width="52.7109375" style="127" customWidth="1"/>
    <col min="2309" max="2309" width="5.85546875" style="127" customWidth="1"/>
    <col min="2310" max="2310" width="6.42578125" style="127" customWidth="1"/>
    <col min="2311" max="2311" width="10" style="127" customWidth="1"/>
    <col min="2312" max="2312" width="10.28515625" style="127" customWidth="1"/>
    <col min="2313" max="2313" width="5.7109375" style="127" customWidth="1"/>
    <col min="2314" max="2314" width="9.7109375" style="127" customWidth="1"/>
    <col min="2315" max="2315" width="10.28515625" style="127" customWidth="1"/>
    <col min="2316" max="2316" width="12.42578125" style="127" customWidth="1"/>
    <col min="2317" max="2560" width="9.140625" style="127"/>
    <col min="2561" max="2561" width="4" style="127" customWidth="1"/>
    <col min="2562" max="2562" width="4.5703125" style="127" customWidth="1"/>
    <col min="2563" max="2563" width="12.42578125" style="127" customWidth="1"/>
    <col min="2564" max="2564" width="52.7109375" style="127" customWidth="1"/>
    <col min="2565" max="2565" width="5.85546875" style="127" customWidth="1"/>
    <col min="2566" max="2566" width="6.42578125" style="127" customWidth="1"/>
    <col min="2567" max="2567" width="10" style="127" customWidth="1"/>
    <col min="2568" max="2568" width="10.28515625" style="127" customWidth="1"/>
    <col min="2569" max="2569" width="5.7109375" style="127" customWidth="1"/>
    <col min="2570" max="2570" width="9.7109375" style="127" customWidth="1"/>
    <col min="2571" max="2571" width="10.28515625" style="127" customWidth="1"/>
    <col min="2572" max="2572" width="12.42578125" style="127" customWidth="1"/>
    <col min="2573" max="2816" width="9.140625" style="127"/>
    <col min="2817" max="2817" width="4" style="127" customWidth="1"/>
    <col min="2818" max="2818" width="4.5703125" style="127" customWidth="1"/>
    <col min="2819" max="2819" width="12.42578125" style="127" customWidth="1"/>
    <col min="2820" max="2820" width="52.7109375" style="127" customWidth="1"/>
    <col min="2821" max="2821" width="5.85546875" style="127" customWidth="1"/>
    <col min="2822" max="2822" width="6.42578125" style="127" customWidth="1"/>
    <col min="2823" max="2823" width="10" style="127" customWidth="1"/>
    <col min="2824" max="2824" width="10.28515625" style="127" customWidth="1"/>
    <col min="2825" max="2825" width="5.7109375" style="127" customWidth="1"/>
    <col min="2826" max="2826" width="9.7109375" style="127" customWidth="1"/>
    <col min="2827" max="2827" width="10.28515625" style="127" customWidth="1"/>
    <col min="2828" max="2828" width="12.42578125" style="127" customWidth="1"/>
    <col min="2829" max="3072" width="9.140625" style="127"/>
    <col min="3073" max="3073" width="4" style="127" customWidth="1"/>
    <col min="3074" max="3074" width="4.5703125" style="127" customWidth="1"/>
    <col min="3075" max="3075" width="12.42578125" style="127" customWidth="1"/>
    <col min="3076" max="3076" width="52.7109375" style="127" customWidth="1"/>
    <col min="3077" max="3077" width="5.85546875" style="127" customWidth="1"/>
    <col min="3078" max="3078" width="6.42578125" style="127" customWidth="1"/>
    <col min="3079" max="3079" width="10" style="127" customWidth="1"/>
    <col min="3080" max="3080" width="10.28515625" style="127" customWidth="1"/>
    <col min="3081" max="3081" width="5.7109375" style="127" customWidth="1"/>
    <col min="3082" max="3082" width="9.7109375" style="127" customWidth="1"/>
    <col min="3083" max="3083" width="10.28515625" style="127" customWidth="1"/>
    <col min="3084" max="3084" width="12.42578125" style="127" customWidth="1"/>
    <col min="3085" max="3328" width="9.140625" style="127"/>
    <col min="3329" max="3329" width="4" style="127" customWidth="1"/>
    <col min="3330" max="3330" width="4.5703125" style="127" customWidth="1"/>
    <col min="3331" max="3331" width="12.42578125" style="127" customWidth="1"/>
    <col min="3332" max="3332" width="52.7109375" style="127" customWidth="1"/>
    <col min="3333" max="3333" width="5.85546875" style="127" customWidth="1"/>
    <col min="3334" max="3334" width="6.42578125" style="127" customWidth="1"/>
    <col min="3335" max="3335" width="10" style="127" customWidth="1"/>
    <col min="3336" max="3336" width="10.28515625" style="127" customWidth="1"/>
    <col min="3337" max="3337" width="5.7109375" style="127" customWidth="1"/>
    <col min="3338" max="3338" width="9.7109375" style="127" customWidth="1"/>
    <col min="3339" max="3339" width="10.28515625" style="127" customWidth="1"/>
    <col min="3340" max="3340" width="12.42578125" style="127" customWidth="1"/>
    <col min="3341" max="3584" width="9.140625" style="127"/>
    <col min="3585" max="3585" width="4" style="127" customWidth="1"/>
    <col min="3586" max="3586" width="4.5703125" style="127" customWidth="1"/>
    <col min="3587" max="3587" width="12.42578125" style="127" customWidth="1"/>
    <col min="3588" max="3588" width="52.7109375" style="127" customWidth="1"/>
    <col min="3589" max="3589" width="5.85546875" style="127" customWidth="1"/>
    <col min="3590" max="3590" width="6.42578125" style="127" customWidth="1"/>
    <col min="3591" max="3591" width="10" style="127" customWidth="1"/>
    <col min="3592" max="3592" width="10.28515625" style="127" customWidth="1"/>
    <col min="3593" max="3593" width="5.7109375" style="127" customWidth="1"/>
    <col min="3594" max="3594" width="9.7109375" style="127" customWidth="1"/>
    <col min="3595" max="3595" width="10.28515625" style="127" customWidth="1"/>
    <col min="3596" max="3596" width="12.42578125" style="127" customWidth="1"/>
    <col min="3597" max="3840" width="9.140625" style="127"/>
    <col min="3841" max="3841" width="4" style="127" customWidth="1"/>
    <col min="3842" max="3842" width="4.5703125" style="127" customWidth="1"/>
    <col min="3843" max="3843" width="12.42578125" style="127" customWidth="1"/>
    <col min="3844" max="3844" width="52.7109375" style="127" customWidth="1"/>
    <col min="3845" max="3845" width="5.85546875" style="127" customWidth="1"/>
    <col min="3846" max="3846" width="6.42578125" style="127" customWidth="1"/>
    <col min="3847" max="3847" width="10" style="127" customWidth="1"/>
    <col min="3848" max="3848" width="10.28515625" style="127" customWidth="1"/>
    <col min="3849" max="3849" width="5.7109375" style="127" customWidth="1"/>
    <col min="3850" max="3850" width="9.7109375" style="127" customWidth="1"/>
    <col min="3851" max="3851" width="10.28515625" style="127" customWidth="1"/>
    <col min="3852" max="3852" width="12.42578125" style="127" customWidth="1"/>
    <col min="3853" max="4096" width="9.140625" style="127"/>
    <col min="4097" max="4097" width="4" style="127" customWidth="1"/>
    <col min="4098" max="4098" width="4.5703125" style="127" customWidth="1"/>
    <col min="4099" max="4099" width="12.42578125" style="127" customWidth="1"/>
    <col min="4100" max="4100" width="52.7109375" style="127" customWidth="1"/>
    <col min="4101" max="4101" width="5.85546875" style="127" customWidth="1"/>
    <col min="4102" max="4102" width="6.42578125" style="127" customWidth="1"/>
    <col min="4103" max="4103" width="10" style="127" customWidth="1"/>
    <col min="4104" max="4104" width="10.28515625" style="127" customWidth="1"/>
    <col min="4105" max="4105" width="5.7109375" style="127" customWidth="1"/>
    <col min="4106" max="4106" width="9.7109375" style="127" customWidth="1"/>
    <col min="4107" max="4107" width="10.28515625" style="127" customWidth="1"/>
    <col min="4108" max="4108" width="12.42578125" style="127" customWidth="1"/>
    <col min="4109" max="4352" width="9.140625" style="127"/>
    <col min="4353" max="4353" width="4" style="127" customWidth="1"/>
    <col min="4354" max="4354" width="4.5703125" style="127" customWidth="1"/>
    <col min="4355" max="4355" width="12.42578125" style="127" customWidth="1"/>
    <col min="4356" max="4356" width="52.7109375" style="127" customWidth="1"/>
    <col min="4357" max="4357" width="5.85546875" style="127" customWidth="1"/>
    <col min="4358" max="4358" width="6.42578125" style="127" customWidth="1"/>
    <col min="4359" max="4359" width="10" style="127" customWidth="1"/>
    <col min="4360" max="4360" width="10.28515625" style="127" customWidth="1"/>
    <col min="4361" max="4361" width="5.7109375" style="127" customWidth="1"/>
    <col min="4362" max="4362" width="9.7109375" style="127" customWidth="1"/>
    <col min="4363" max="4363" width="10.28515625" style="127" customWidth="1"/>
    <col min="4364" max="4364" width="12.42578125" style="127" customWidth="1"/>
    <col min="4365" max="4608" width="9.140625" style="127"/>
    <col min="4609" max="4609" width="4" style="127" customWidth="1"/>
    <col min="4610" max="4610" width="4.5703125" style="127" customWidth="1"/>
    <col min="4611" max="4611" width="12.42578125" style="127" customWidth="1"/>
    <col min="4612" max="4612" width="52.7109375" style="127" customWidth="1"/>
    <col min="4613" max="4613" width="5.85546875" style="127" customWidth="1"/>
    <col min="4614" max="4614" width="6.42578125" style="127" customWidth="1"/>
    <col min="4615" max="4615" width="10" style="127" customWidth="1"/>
    <col min="4616" max="4616" width="10.28515625" style="127" customWidth="1"/>
    <col min="4617" max="4617" width="5.7109375" style="127" customWidth="1"/>
    <col min="4618" max="4618" width="9.7109375" style="127" customWidth="1"/>
    <col min="4619" max="4619" width="10.28515625" style="127" customWidth="1"/>
    <col min="4620" max="4620" width="12.42578125" style="127" customWidth="1"/>
    <col min="4621" max="4864" width="9.140625" style="127"/>
    <col min="4865" max="4865" width="4" style="127" customWidth="1"/>
    <col min="4866" max="4866" width="4.5703125" style="127" customWidth="1"/>
    <col min="4867" max="4867" width="12.42578125" style="127" customWidth="1"/>
    <col min="4868" max="4868" width="52.7109375" style="127" customWidth="1"/>
    <col min="4869" max="4869" width="5.85546875" style="127" customWidth="1"/>
    <col min="4870" max="4870" width="6.42578125" style="127" customWidth="1"/>
    <col min="4871" max="4871" width="10" style="127" customWidth="1"/>
    <col min="4872" max="4872" width="10.28515625" style="127" customWidth="1"/>
    <col min="4873" max="4873" width="5.7109375" style="127" customWidth="1"/>
    <col min="4874" max="4874" width="9.7109375" style="127" customWidth="1"/>
    <col min="4875" max="4875" width="10.28515625" style="127" customWidth="1"/>
    <col min="4876" max="4876" width="12.42578125" style="127" customWidth="1"/>
    <col min="4877" max="5120" width="9.140625" style="127"/>
    <col min="5121" max="5121" width="4" style="127" customWidth="1"/>
    <col min="5122" max="5122" width="4.5703125" style="127" customWidth="1"/>
    <col min="5123" max="5123" width="12.42578125" style="127" customWidth="1"/>
    <col min="5124" max="5124" width="52.7109375" style="127" customWidth="1"/>
    <col min="5125" max="5125" width="5.85546875" style="127" customWidth="1"/>
    <col min="5126" max="5126" width="6.42578125" style="127" customWidth="1"/>
    <col min="5127" max="5127" width="10" style="127" customWidth="1"/>
    <col min="5128" max="5128" width="10.28515625" style="127" customWidth="1"/>
    <col min="5129" max="5129" width="5.7109375" style="127" customWidth="1"/>
    <col min="5130" max="5130" width="9.7109375" style="127" customWidth="1"/>
    <col min="5131" max="5131" width="10.28515625" style="127" customWidth="1"/>
    <col min="5132" max="5132" width="12.42578125" style="127" customWidth="1"/>
    <col min="5133" max="5376" width="9.140625" style="127"/>
    <col min="5377" max="5377" width="4" style="127" customWidth="1"/>
    <col min="5378" max="5378" width="4.5703125" style="127" customWidth="1"/>
    <col min="5379" max="5379" width="12.42578125" style="127" customWidth="1"/>
    <col min="5380" max="5380" width="52.7109375" style="127" customWidth="1"/>
    <col min="5381" max="5381" width="5.85546875" style="127" customWidth="1"/>
    <col min="5382" max="5382" width="6.42578125" style="127" customWidth="1"/>
    <col min="5383" max="5383" width="10" style="127" customWidth="1"/>
    <col min="5384" max="5384" width="10.28515625" style="127" customWidth="1"/>
    <col min="5385" max="5385" width="5.7109375" style="127" customWidth="1"/>
    <col min="5386" max="5386" width="9.7109375" style="127" customWidth="1"/>
    <col min="5387" max="5387" width="10.28515625" style="127" customWidth="1"/>
    <col min="5388" max="5388" width="12.42578125" style="127" customWidth="1"/>
    <col min="5389" max="5632" width="9.140625" style="127"/>
    <col min="5633" max="5633" width="4" style="127" customWidth="1"/>
    <col min="5634" max="5634" width="4.5703125" style="127" customWidth="1"/>
    <col min="5635" max="5635" width="12.42578125" style="127" customWidth="1"/>
    <col min="5636" max="5636" width="52.7109375" style="127" customWidth="1"/>
    <col min="5637" max="5637" width="5.85546875" style="127" customWidth="1"/>
    <col min="5638" max="5638" width="6.42578125" style="127" customWidth="1"/>
    <col min="5639" max="5639" width="10" style="127" customWidth="1"/>
    <col min="5640" max="5640" width="10.28515625" style="127" customWidth="1"/>
    <col min="5641" max="5641" width="5.7109375" style="127" customWidth="1"/>
    <col min="5642" max="5642" width="9.7109375" style="127" customWidth="1"/>
    <col min="5643" max="5643" width="10.28515625" style="127" customWidth="1"/>
    <col min="5644" max="5644" width="12.42578125" style="127" customWidth="1"/>
    <col min="5645" max="5888" width="9.140625" style="127"/>
    <col min="5889" max="5889" width="4" style="127" customWidth="1"/>
    <col min="5890" max="5890" width="4.5703125" style="127" customWidth="1"/>
    <col min="5891" max="5891" width="12.42578125" style="127" customWidth="1"/>
    <col min="5892" max="5892" width="52.7109375" style="127" customWidth="1"/>
    <col min="5893" max="5893" width="5.85546875" style="127" customWidth="1"/>
    <col min="5894" max="5894" width="6.42578125" style="127" customWidth="1"/>
    <col min="5895" max="5895" width="10" style="127" customWidth="1"/>
    <col min="5896" max="5896" width="10.28515625" style="127" customWidth="1"/>
    <col min="5897" max="5897" width="5.7109375" style="127" customWidth="1"/>
    <col min="5898" max="5898" width="9.7109375" style="127" customWidth="1"/>
    <col min="5899" max="5899" width="10.28515625" style="127" customWidth="1"/>
    <col min="5900" max="5900" width="12.42578125" style="127" customWidth="1"/>
    <col min="5901" max="6144" width="9.140625" style="127"/>
    <col min="6145" max="6145" width="4" style="127" customWidth="1"/>
    <col min="6146" max="6146" width="4.5703125" style="127" customWidth="1"/>
    <col min="6147" max="6147" width="12.42578125" style="127" customWidth="1"/>
    <col min="6148" max="6148" width="52.7109375" style="127" customWidth="1"/>
    <col min="6149" max="6149" width="5.85546875" style="127" customWidth="1"/>
    <col min="6150" max="6150" width="6.42578125" style="127" customWidth="1"/>
    <col min="6151" max="6151" width="10" style="127" customWidth="1"/>
    <col min="6152" max="6152" width="10.28515625" style="127" customWidth="1"/>
    <col min="6153" max="6153" width="5.7109375" style="127" customWidth="1"/>
    <col min="6154" max="6154" width="9.7109375" style="127" customWidth="1"/>
    <col min="6155" max="6155" width="10.28515625" style="127" customWidth="1"/>
    <col min="6156" max="6156" width="12.42578125" style="127" customWidth="1"/>
    <col min="6157" max="6400" width="9.140625" style="127"/>
    <col min="6401" max="6401" width="4" style="127" customWidth="1"/>
    <col min="6402" max="6402" width="4.5703125" style="127" customWidth="1"/>
    <col min="6403" max="6403" width="12.42578125" style="127" customWidth="1"/>
    <col min="6404" max="6404" width="52.7109375" style="127" customWidth="1"/>
    <col min="6405" max="6405" width="5.85546875" style="127" customWidth="1"/>
    <col min="6406" max="6406" width="6.42578125" style="127" customWidth="1"/>
    <col min="6407" max="6407" width="10" style="127" customWidth="1"/>
    <col min="6408" max="6408" width="10.28515625" style="127" customWidth="1"/>
    <col min="6409" max="6409" width="5.7109375" style="127" customWidth="1"/>
    <col min="6410" max="6410" width="9.7109375" style="127" customWidth="1"/>
    <col min="6411" max="6411" width="10.28515625" style="127" customWidth="1"/>
    <col min="6412" max="6412" width="12.42578125" style="127" customWidth="1"/>
    <col min="6413" max="6656" width="9.140625" style="127"/>
    <col min="6657" max="6657" width="4" style="127" customWidth="1"/>
    <col min="6658" max="6658" width="4.5703125" style="127" customWidth="1"/>
    <col min="6659" max="6659" width="12.42578125" style="127" customWidth="1"/>
    <col min="6660" max="6660" width="52.7109375" style="127" customWidth="1"/>
    <col min="6661" max="6661" width="5.85546875" style="127" customWidth="1"/>
    <col min="6662" max="6662" width="6.42578125" style="127" customWidth="1"/>
    <col min="6663" max="6663" width="10" style="127" customWidth="1"/>
    <col min="6664" max="6664" width="10.28515625" style="127" customWidth="1"/>
    <col min="6665" max="6665" width="5.7109375" style="127" customWidth="1"/>
    <col min="6666" max="6666" width="9.7109375" style="127" customWidth="1"/>
    <col min="6667" max="6667" width="10.28515625" style="127" customWidth="1"/>
    <col min="6668" max="6668" width="12.42578125" style="127" customWidth="1"/>
    <col min="6669" max="6912" width="9.140625" style="127"/>
    <col min="6913" max="6913" width="4" style="127" customWidth="1"/>
    <col min="6914" max="6914" width="4.5703125" style="127" customWidth="1"/>
    <col min="6915" max="6915" width="12.42578125" style="127" customWidth="1"/>
    <col min="6916" max="6916" width="52.7109375" style="127" customWidth="1"/>
    <col min="6917" max="6917" width="5.85546875" style="127" customWidth="1"/>
    <col min="6918" max="6918" width="6.42578125" style="127" customWidth="1"/>
    <col min="6919" max="6919" width="10" style="127" customWidth="1"/>
    <col min="6920" max="6920" width="10.28515625" style="127" customWidth="1"/>
    <col min="6921" max="6921" width="5.7109375" style="127" customWidth="1"/>
    <col min="6922" max="6922" width="9.7109375" style="127" customWidth="1"/>
    <col min="6923" max="6923" width="10.28515625" style="127" customWidth="1"/>
    <col min="6924" max="6924" width="12.42578125" style="127" customWidth="1"/>
    <col min="6925" max="7168" width="9.140625" style="127"/>
    <col min="7169" max="7169" width="4" style="127" customWidth="1"/>
    <col min="7170" max="7170" width="4.5703125" style="127" customWidth="1"/>
    <col min="7171" max="7171" width="12.42578125" style="127" customWidth="1"/>
    <col min="7172" max="7172" width="52.7109375" style="127" customWidth="1"/>
    <col min="7173" max="7173" width="5.85546875" style="127" customWidth="1"/>
    <col min="7174" max="7174" width="6.42578125" style="127" customWidth="1"/>
    <col min="7175" max="7175" width="10" style="127" customWidth="1"/>
    <col min="7176" max="7176" width="10.28515625" style="127" customWidth="1"/>
    <col min="7177" max="7177" width="5.7109375" style="127" customWidth="1"/>
    <col min="7178" max="7178" width="9.7109375" style="127" customWidth="1"/>
    <col min="7179" max="7179" width="10.28515625" style="127" customWidth="1"/>
    <col min="7180" max="7180" width="12.42578125" style="127" customWidth="1"/>
    <col min="7181" max="7424" width="9.140625" style="127"/>
    <col min="7425" max="7425" width="4" style="127" customWidth="1"/>
    <col min="7426" max="7426" width="4.5703125" style="127" customWidth="1"/>
    <col min="7427" max="7427" width="12.42578125" style="127" customWidth="1"/>
    <col min="7428" max="7428" width="52.7109375" style="127" customWidth="1"/>
    <col min="7429" max="7429" width="5.85546875" style="127" customWidth="1"/>
    <col min="7430" max="7430" width="6.42578125" style="127" customWidth="1"/>
    <col min="7431" max="7431" width="10" style="127" customWidth="1"/>
    <col min="7432" max="7432" width="10.28515625" style="127" customWidth="1"/>
    <col min="7433" max="7433" width="5.7109375" style="127" customWidth="1"/>
    <col min="7434" max="7434" width="9.7109375" style="127" customWidth="1"/>
    <col min="7435" max="7435" width="10.28515625" style="127" customWidth="1"/>
    <col min="7436" max="7436" width="12.42578125" style="127" customWidth="1"/>
    <col min="7437" max="7680" width="9.140625" style="127"/>
    <col min="7681" max="7681" width="4" style="127" customWidth="1"/>
    <col min="7682" max="7682" width="4.5703125" style="127" customWidth="1"/>
    <col min="7683" max="7683" width="12.42578125" style="127" customWidth="1"/>
    <col min="7684" max="7684" width="52.7109375" style="127" customWidth="1"/>
    <col min="7685" max="7685" width="5.85546875" style="127" customWidth="1"/>
    <col min="7686" max="7686" width="6.42578125" style="127" customWidth="1"/>
    <col min="7687" max="7687" width="10" style="127" customWidth="1"/>
    <col min="7688" max="7688" width="10.28515625" style="127" customWidth="1"/>
    <col min="7689" max="7689" width="5.7109375" style="127" customWidth="1"/>
    <col min="7690" max="7690" width="9.7109375" style="127" customWidth="1"/>
    <col min="7691" max="7691" width="10.28515625" style="127" customWidth="1"/>
    <col min="7692" max="7692" width="12.42578125" style="127" customWidth="1"/>
    <col min="7693" max="7936" width="9.140625" style="127"/>
    <col min="7937" max="7937" width="4" style="127" customWidth="1"/>
    <col min="7938" max="7938" width="4.5703125" style="127" customWidth="1"/>
    <col min="7939" max="7939" width="12.42578125" style="127" customWidth="1"/>
    <col min="7940" max="7940" width="52.7109375" style="127" customWidth="1"/>
    <col min="7941" max="7941" width="5.85546875" style="127" customWidth="1"/>
    <col min="7942" max="7942" width="6.42578125" style="127" customWidth="1"/>
    <col min="7943" max="7943" width="10" style="127" customWidth="1"/>
    <col min="7944" max="7944" width="10.28515625" style="127" customWidth="1"/>
    <col min="7945" max="7945" width="5.7109375" style="127" customWidth="1"/>
    <col min="7946" max="7946" width="9.7109375" style="127" customWidth="1"/>
    <col min="7947" max="7947" width="10.28515625" style="127" customWidth="1"/>
    <col min="7948" max="7948" width="12.42578125" style="127" customWidth="1"/>
    <col min="7949" max="8192" width="9.140625" style="127"/>
    <col min="8193" max="8193" width="4" style="127" customWidth="1"/>
    <col min="8194" max="8194" width="4.5703125" style="127" customWidth="1"/>
    <col min="8195" max="8195" width="12.42578125" style="127" customWidth="1"/>
    <col min="8196" max="8196" width="52.7109375" style="127" customWidth="1"/>
    <col min="8197" max="8197" width="5.85546875" style="127" customWidth="1"/>
    <col min="8198" max="8198" width="6.42578125" style="127" customWidth="1"/>
    <col min="8199" max="8199" width="10" style="127" customWidth="1"/>
    <col min="8200" max="8200" width="10.28515625" style="127" customWidth="1"/>
    <col min="8201" max="8201" width="5.7109375" style="127" customWidth="1"/>
    <col min="8202" max="8202" width="9.7109375" style="127" customWidth="1"/>
    <col min="8203" max="8203" width="10.28515625" style="127" customWidth="1"/>
    <col min="8204" max="8204" width="12.42578125" style="127" customWidth="1"/>
    <col min="8205" max="8448" width="9.140625" style="127"/>
    <col min="8449" max="8449" width="4" style="127" customWidth="1"/>
    <col min="8450" max="8450" width="4.5703125" style="127" customWidth="1"/>
    <col min="8451" max="8451" width="12.42578125" style="127" customWidth="1"/>
    <col min="8452" max="8452" width="52.7109375" style="127" customWidth="1"/>
    <col min="8453" max="8453" width="5.85546875" style="127" customWidth="1"/>
    <col min="8454" max="8454" width="6.42578125" style="127" customWidth="1"/>
    <col min="8455" max="8455" width="10" style="127" customWidth="1"/>
    <col min="8456" max="8456" width="10.28515625" style="127" customWidth="1"/>
    <col min="8457" max="8457" width="5.7109375" style="127" customWidth="1"/>
    <col min="8458" max="8458" width="9.7109375" style="127" customWidth="1"/>
    <col min="8459" max="8459" width="10.28515625" style="127" customWidth="1"/>
    <col min="8460" max="8460" width="12.42578125" style="127" customWidth="1"/>
    <col min="8461" max="8704" width="9.140625" style="127"/>
    <col min="8705" max="8705" width="4" style="127" customWidth="1"/>
    <col min="8706" max="8706" width="4.5703125" style="127" customWidth="1"/>
    <col min="8707" max="8707" width="12.42578125" style="127" customWidth="1"/>
    <col min="8708" max="8708" width="52.7109375" style="127" customWidth="1"/>
    <col min="8709" max="8709" width="5.85546875" style="127" customWidth="1"/>
    <col min="8710" max="8710" width="6.42578125" style="127" customWidth="1"/>
    <col min="8711" max="8711" width="10" style="127" customWidth="1"/>
    <col min="8712" max="8712" width="10.28515625" style="127" customWidth="1"/>
    <col min="8713" max="8713" width="5.7109375" style="127" customWidth="1"/>
    <col min="8714" max="8714" width="9.7109375" style="127" customWidth="1"/>
    <col min="8715" max="8715" width="10.28515625" style="127" customWidth="1"/>
    <col min="8716" max="8716" width="12.42578125" style="127" customWidth="1"/>
    <col min="8717" max="8960" width="9.140625" style="127"/>
    <col min="8961" max="8961" width="4" style="127" customWidth="1"/>
    <col min="8962" max="8962" width="4.5703125" style="127" customWidth="1"/>
    <col min="8963" max="8963" width="12.42578125" style="127" customWidth="1"/>
    <col min="8964" max="8964" width="52.7109375" style="127" customWidth="1"/>
    <col min="8965" max="8965" width="5.85546875" style="127" customWidth="1"/>
    <col min="8966" max="8966" width="6.42578125" style="127" customWidth="1"/>
    <col min="8967" max="8967" width="10" style="127" customWidth="1"/>
    <col min="8968" max="8968" width="10.28515625" style="127" customWidth="1"/>
    <col min="8969" max="8969" width="5.7109375" style="127" customWidth="1"/>
    <col min="8970" max="8970" width="9.7109375" style="127" customWidth="1"/>
    <col min="8971" max="8971" width="10.28515625" style="127" customWidth="1"/>
    <col min="8972" max="8972" width="12.42578125" style="127" customWidth="1"/>
    <col min="8973" max="9216" width="9.140625" style="127"/>
    <col min="9217" max="9217" width="4" style="127" customWidth="1"/>
    <col min="9218" max="9218" width="4.5703125" style="127" customWidth="1"/>
    <col min="9219" max="9219" width="12.42578125" style="127" customWidth="1"/>
    <col min="9220" max="9220" width="52.7109375" style="127" customWidth="1"/>
    <col min="9221" max="9221" width="5.85546875" style="127" customWidth="1"/>
    <col min="9222" max="9222" width="6.42578125" style="127" customWidth="1"/>
    <col min="9223" max="9223" width="10" style="127" customWidth="1"/>
    <col min="9224" max="9224" width="10.28515625" style="127" customWidth="1"/>
    <col min="9225" max="9225" width="5.7109375" style="127" customWidth="1"/>
    <col min="9226" max="9226" width="9.7109375" style="127" customWidth="1"/>
    <col min="9227" max="9227" width="10.28515625" style="127" customWidth="1"/>
    <col min="9228" max="9228" width="12.42578125" style="127" customWidth="1"/>
    <col min="9229" max="9472" width="9.140625" style="127"/>
    <col min="9473" max="9473" width="4" style="127" customWidth="1"/>
    <col min="9474" max="9474" width="4.5703125" style="127" customWidth="1"/>
    <col min="9475" max="9475" width="12.42578125" style="127" customWidth="1"/>
    <col min="9476" max="9476" width="52.7109375" style="127" customWidth="1"/>
    <col min="9477" max="9477" width="5.85546875" style="127" customWidth="1"/>
    <col min="9478" max="9478" width="6.42578125" style="127" customWidth="1"/>
    <col min="9479" max="9479" width="10" style="127" customWidth="1"/>
    <col min="9480" max="9480" width="10.28515625" style="127" customWidth="1"/>
    <col min="9481" max="9481" width="5.7109375" style="127" customWidth="1"/>
    <col min="9482" max="9482" width="9.7109375" style="127" customWidth="1"/>
    <col min="9483" max="9483" width="10.28515625" style="127" customWidth="1"/>
    <col min="9484" max="9484" width="12.42578125" style="127" customWidth="1"/>
    <col min="9485" max="9728" width="9.140625" style="127"/>
    <col min="9729" max="9729" width="4" style="127" customWidth="1"/>
    <col min="9730" max="9730" width="4.5703125" style="127" customWidth="1"/>
    <col min="9731" max="9731" width="12.42578125" style="127" customWidth="1"/>
    <col min="9732" max="9732" width="52.7109375" style="127" customWidth="1"/>
    <col min="9733" max="9733" width="5.85546875" style="127" customWidth="1"/>
    <col min="9734" max="9734" width="6.42578125" style="127" customWidth="1"/>
    <col min="9735" max="9735" width="10" style="127" customWidth="1"/>
    <col min="9736" max="9736" width="10.28515625" style="127" customWidth="1"/>
    <col min="9737" max="9737" width="5.7109375" style="127" customWidth="1"/>
    <col min="9738" max="9738" width="9.7109375" style="127" customWidth="1"/>
    <col min="9739" max="9739" width="10.28515625" style="127" customWidth="1"/>
    <col min="9740" max="9740" width="12.42578125" style="127" customWidth="1"/>
    <col min="9741" max="9984" width="9.140625" style="127"/>
    <col min="9985" max="9985" width="4" style="127" customWidth="1"/>
    <col min="9986" max="9986" width="4.5703125" style="127" customWidth="1"/>
    <col min="9987" max="9987" width="12.42578125" style="127" customWidth="1"/>
    <col min="9988" max="9988" width="52.7109375" style="127" customWidth="1"/>
    <col min="9989" max="9989" width="5.85546875" style="127" customWidth="1"/>
    <col min="9990" max="9990" width="6.42578125" style="127" customWidth="1"/>
    <col min="9991" max="9991" width="10" style="127" customWidth="1"/>
    <col min="9992" max="9992" width="10.28515625" style="127" customWidth="1"/>
    <col min="9993" max="9993" width="5.7109375" style="127" customWidth="1"/>
    <col min="9994" max="9994" width="9.7109375" style="127" customWidth="1"/>
    <col min="9995" max="9995" width="10.28515625" style="127" customWidth="1"/>
    <col min="9996" max="9996" width="12.42578125" style="127" customWidth="1"/>
    <col min="9997" max="10240" width="9.140625" style="127"/>
    <col min="10241" max="10241" width="4" style="127" customWidth="1"/>
    <col min="10242" max="10242" width="4.5703125" style="127" customWidth="1"/>
    <col min="10243" max="10243" width="12.42578125" style="127" customWidth="1"/>
    <col min="10244" max="10244" width="52.7109375" style="127" customWidth="1"/>
    <col min="10245" max="10245" width="5.85546875" style="127" customWidth="1"/>
    <col min="10246" max="10246" width="6.42578125" style="127" customWidth="1"/>
    <col min="10247" max="10247" width="10" style="127" customWidth="1"/>
    <col min="10248" max="10248" width="10.28515625" style="127" customWidth="1"/>
    <col min="10249" max="10249" width="5.7109375" style="127" customWidth="1"/>
    <col min="10250" max="10250" width="9.7109375" style="127" customWidth="1"/>
    <col min="10251" max="10251" width="10.28515625" style="127" customWidth="1"/>
    <col min="10252" max="10252" width="12.42578125" style="127" customWidth="1"/>
    <col min="10253" max="10496" width="9.140625" style="127"/>
    <col min="10497" max="10497" width="4" style="127" customWidth="1"/>
    <col min="10498" max="10498" width="4.5703125" style="127" customWidth="1"/>
    <col min="10499" max="10499" width="12.42578125" style="127" customWidth="1"/>
    <col min="10500" max="10500" width="52.7109375" style="127" customWidth="1"/>
    <col min="10501" max="10501" width="5.85546875" style="127" customWidth="1"/>
    <col min="10502" max="10502" width="6.42578125" style="127" customWidth="1"/>
    <col min="10503" max="10503" width="10" style="127" customWidth="1"/>
    <col min="10504" max="10504" width="10.28515625" style="127" customWidth="1"/>
    <col min="10505" max="10505" width="5.7109375" style="127" customWidth="1"/>
    <col min="10506" max="10506" width="9.7109375" style="127" customWidth="1"/>
    <col min="10507" max="10507" width="10.28515625" style="127" customWidth="1"/>
    <col min="10508" max="10508" width="12.42578125" style="127" customWidth="1"/>
    <col min="10509" max="10752" width="9.140625" style="127"/>
    <col min="10753" max="10753" width="4" style="127" customWidth="1"/>
    <col min="10754" max="10754" width="4.5703125" style="127" customWidth="1"/>
    <col min="10755" max="10755" width="12.42578125" style="127" customWidth="1"/>
    <col min="10756" max="10756" width="52.7109375" style="127" customWidth="1"/>
    <col min="10757" max="10757" width="5.85546875" style="127" customWidth="1"/>
    <col min="10758" max="10758" width="6.42578125" style="127" customWidth="1"/>
    <col min="10759" max="10759" width="10" style="127" customWidth="1"/>
    <col min="10760" max="10760" width="10.28515625" style="127" customWidth="1"/>
    <col min="10761" max="10761" width="5.7109375" style="127" customWidth="1"/>
    <col min="10762" max="10762" width="9.7109375" style="127" customWidth="1"/>
    <col min="10763" max="10763" width="10.28515625" style="127" customWidth="1"/>
    <col min="10764" max="10764" width="12.42578125" style="127" customWidth="1"/>
    <col min="10765" max="11008" width="9.140625" style="127"/>
    <col min="11009" max="11009" width="4" style="127" customWidth="1"/>
    <col min="11010" max="11010" width="4.5703125" style="127" customWidth="1"/>
    <col min="11011" max="11011" width="12.42578125" style="127" customWidth="1"/>
    <col min="11012" max="11012" width="52.7109375" style="127" customWidth="1"/>
    <col min="11013" max="11013" width="5.85546875" style="127" customWidth="1"/>
    <col min="11014" max="11014" width="6.42578125" style="127" customWidth="1"/>
    <col min="11015" max="11015" width="10" style="127" customWidth="1"/>
    <col min="11016" max="11016" width="10.28515625" style="127" customWidth="1"/>
    <col min="11017" max="11017" width="5.7109375" style="127" customWidth="1"/>
    <col min="11018" max="11018" width="9.7109375" style="127" customWidth="1"/>
    <col min="11019" max="11019" width="10.28515625" style="127" customWidth="1"/>
    <col min="11020" max="11020" width="12.42578125" style="127" customWidth="1"/>
    <col min="11021" max="11264" width="9.140625" style="127"/>
    <col min="11265" max="11265" width="4" style="127" customWidth="1"/>
    <col min="11266" max="11266" width="4.5703125" style="127" customWidth="1"/>
    <col min="11267" max="11267" width="12.42578125" style="127" customWidth="1"/>
    <col min="11268" max="11268" width="52.7109375" style="127" customWidth="1"/>
    <col min="11269" max="11269" width="5.85546875" style="127" customWidth="1"/>
    <col min="11270" max="11270" width="6.42578125" style="127" customWidth="1"/>
    <col min="11271" max="11271" width="10" style="127" customWidth="1"/>
    <col min="11272" max="11272" width="10.28515625" style="127" customWidth="1"/>
    <col min="11273" max="11273" width="5.7109375" style="127" customWidth="1"/>
    <col min="11274" max="11274" width="9.7109375" style="127" customWidth="1"/>
    <col min="11275" max="11275" width="10.28515625" style="127" customWidth="1"/>
    <col min="11276" max="11276" width="12.42578125" style="127" customWidth="1"/>
    <col min="11277" max="11520" width="9.140625" style="127"/>
    <col min="11521" max="11521" width="4" style="127" customWidth="1"/>
    <col min="11522" max="11522" width="4.5703125" style="127" customWidth="1"/>
    <col min="11523" max="11523" width="12.42578125" style="127" customWidth="1"/>
    <col min="11524" max="11524" width="52.7109375" style="127" customWidth="1"/>
    <col min="11525" max="11525" width="5.85546875" style="127" customWidth="1"/>
    <col min="11526" max="11526" width="6.42578125" style="127" customWidth="1"/>
    <col min="11527" max="11527" width="10" style="127" customWidth="1"/>
    <col min="11528" max="11528" width="10.28515625" style="127" customWidth="1"/>
    <col min="11529" max="11529" width="5.7109375" style="127" customWidth="1"/>
    <col min="11530" max="11530" width="9.7109375" style="127" customWidth="1"/>
    <col min="11531" max="11531" width="10.28515625" style="127" customWidth="1"/>
    <col min="11532" max="11532" width="12.42578125" style="127" customWidth="1"/>
    <col min="11533" max="11776" width="9.140625" style="127"/>
    <col min="11777" max="11777" width="4" style="127" customWidth="1"/>
    <col min="11778" max="11778" width="4.5703125" style="127" customWidth="1"/>
    <col min="11779" max="11779" width="12.42578125" style="127" customWidth="1"/>
    <col min="11780" max="11780" width="52.7109375" style="127" customWidth="1"/>
    <col min="11781" max="11781" width="5.85546875" style="127" customWidth="1"/>
    <col min="11782" max="11782" width="6.42578125" style="127" customWidth="1"/>
    <col min="11783" max="11783" width="10" style="127" customWidth="1"/>
    <col min="11784" max="11784" width="10.28515625" style="127" customWidth="1"/>
    <col min="11785" max="11785" width="5.7109375" style="127" customWidth="1"/>
    <col min="11786" max="11786" width="9.7109375" style="127" customWidth="1"/>
    <col min="11787" max="11787" width="10.28515625" style="127" customWidth="1"/>
    <col min="11788" max="11788" width="12.42578125" style="127" customWidth="1"/>
    <col min="11789" max="12032" width="9.140625" style="127"/>
    <col min="12033" max="12033" width="4" style="127" customWidth="1"/>
    <col min="12034" max="12034" width="4.5703125" style="127" customWidth="1"/>
    <col min="12035" max="12035" width="12.42578125" style="127" customWidth="1"/>
    <col min="12036" max="12036" width="52.7109375" style="127" customWidth="1"/>
    <col min="12037" max="12037" width="5.85546875" style="127" customWidth="1"/>
    <col min="12038" max="12038" width="6.42578125" style="127" customWidth="1"/>
    <col min="12039" max="12039" width="10" style="127" customWidth="1"/>
    <col min="12040" max="12040" width="10.28515625" style="127" customWidth="1"/>
    <col min="12041" max="12041" width="5.7109375" style="127" customWidth="1"/>
    <col min="12042" max="12042" width="9.7109375" style="127" customWidth="1"/>
    <col min="12043" max="12043" width="10.28515625" style="127" customWidth="1"/>
    <col min="12044" max="12044" width="12.42578125" style="127" customWidth="1"/>
    <col min="12045" max="12288" width="9.140625" style="127"/>
    <col min="12289" max="12289" width="4" style="127" customWidth="1"/>
    <col min="12290" max="12290" width="4.5703125" style="127" customWidth="1"/>
    <col min="12291" max="12291" width="12.42578125" style="127" customWidth="1"/>
    <col min="12292" max="12292" width="52.7109375" style="127" customWidth="1"/>
    <col min="12293" max="12293" width="5.85546875" style="127" customWidth="1"/>
    <col min="12294" max="12294" width="6.42578125" style="127" customWidth="1"/>
    <col min="12295" max="12295" width="10" style="127" customWidth="1"/>
    <col min="12296" max="12296" width="10.28515625" style="127" customWidth="1"/>
    <col min="12297" max="12297" width="5.7109375" style="127" customWidth="1"/>
    <col min="12298" max="12298" width="9.7109375" style="127" customWidth="1"/>
    <col min="12299" max="12299" width="10.28515625" style="127" customWidth="1"/>
    <col min="12300" max="12300" width="12.42578125" style="127" customWidth="1"/>
    <col min="12301" max="12544" width="9.140625" style="127"/>
    <col min="12545" max="12545" width="4" style="127" customWidth="1"/>
    <col min="12546" max="12546" width="4.5703125" style="127" customWidth="1"/>
    <col min="12547" max="12547" width="12.42578125" style="127" customWidth="1"/>
    <col min="12548" max="12548" width="52.7109375" style="127" customWidth="1"/>
    <col min="12549" max="12549" width="5.85546875" style="127" customWidth="1"/>
    <col min="12550" max="12550" width="6.42578125" style="127" customWidth="1"/>
    <col min="12551" max="12551" width="10" style="127" customWidth="1"/>
    <col min="12552" max="12552" width="10.28515625" style="127" customWidth="1"/>
    <col min="12553" max="12553" width="5.7109375" style="127" customWidth="1"/>
    <col min="12554" max="12554" width="9.7109375" style="127" customWidth="1"/>
    <col min="12555" max="12555" width="10.28515625" style="127" customWidth="1"/>
    <col min="12556" max="12556" width="12.42578125" style="127" customWidth="1"/>
    <col min="12557" max="12800" width="9.140625" style="127"/>
    <col min="12801" max="12801" width="4" style="127" customWidth="1"/>
    <col min="12802" max="12802" width="4.5703125" style="127" customWidth="1"/>
    <col min="12803" max="12803" width="12.42578125" style="127" customWidth="1"/>
    <col min="12804" max="12804" width="52.7109375" style="127" customWidth="1"/>
    <col min="12805" max="12805" width="5.85546875" style="127" customWidth="1"/>
    <col min="12806" max="12806" width="6.42578125" style="127" customWidth="1"/>
    <col min="12807" max="12807" width="10" style="127" customWidth="1"/>
    <col min="12808" max="12808" width="10.28515625" style="127" customWidth="1"/>
    <col min="12809" max="12809" width="5.7109375" style="127" customWidth="1"/>
    <col min="12810" max="12810" width="9.7109375" style="127" customWidth="1"/>
    <col min="12811" max="12811" width="10.28515625" style="127" customWidth="1"/>
    <col min="12812" max="12812" width="12.42578125" style="127" customWidth="1"/>
    <col min="12813" max="13056" width="9.140625" style="127"/>
    <col min="13057" max="13057" width="4" style="127" customWidth="1"/>
    <col min="13058" max="13058" width="4.5703125" style="127" customWidth="1"/>
    <col min="13059" max="13059" width="12.42578125" style="127" customWidth="1"/>
    <col min="13060" max="13060" width="52.7109375" style="127" customWidth="1"/>
    <col min="13061" max="13061" width="5.85546875" style="127" customWidth="1"/>
    <col min="13062" max="13062" width="6.42578125" style="127" customWidth="1"/>
    <col min="13063" max="13063" width="10" style="127" customWidth="1"/>
    <col min="13064" max="13064" width="10.28515625" style="127" customWidth="1"/>
    <col min="13065" max="13065" width="5.7109375" style="127" customWidth="1"/>
    <col min="13066" max="13066" width="9.7109375" style="127" customWidth="1"/>
    <col min="13067" max="13067" width="10.28515625" style="127" customWidth="1"/>
    <col min="13068" max="13068" width="12.42578125" style="127" customWidth="1"/>
    <col min="13069" max="13312" width="9.140625" style="127"/>
    <col min="13313" max="13313" width="4" style="127" customWidth="1"/>
    <col min="13314" max="13314" width="4.5703125" style="127" customWidth="1"/>
    <col min="13315" max="13315" width="12.42578125" style="127" customWidth="1"/>
    <col min="13316" max="13316" width="52.7109375" style="127" customWidth="1"/>
    <col min="13317" max="13317" width="5.85546875" style="127" customWidth="1"/>
    <col min="13318" max="13318" width="6.42578125" style="127" customWidth="1"/>
    <col min="13319" max="13319" width="10" style="127" customWidth="1"/>
    <col min="13320" max="13320" width="10.28515625" style="127" customWidth="1"/>
    <col min="13321" max="13321" width="5.7109375" style="127" customWidth="1"/>
    <col min="13322" max="13322" width="9.7109375" style="127" customWidth="1"/>
    <col min="13323" max="13323" width="10.28515625" style="127" customWidth="1"/>
    <col min="13324" max="13324" width="12.42578125" style="127" customWidth="1"/>
    <col min="13325" max="13568" width="9.140625" style="127"/>
    <col min="13569" max="13569" width="4" style="127" customWidth="1"/>
    <col min="13570" max="13570" width="4.5703125" style="127" customWidth="1"/>
    <col min="13571" max="13571" width="12.42578125" style="127" customWidth="1"/>
    <col min="13572" max="13572" width="52.7109375" style="127" customWidth="1"/>
    <col min="13573" max="13573" width="5.85546875" style="127" customWidth="1"/>
    <col min="13574" max="13574" width="6.42578125" style="127" customWidth="1"/>
    <col min="13575" max="13575" width="10" style="127" customWidth="1"/>
    <col min="13576" max="13576" width="10.28515625" style="127" customWidth="1"/>
    <col min="13577" max="13577" width="5.7109375" style="127" customWidth="1"/>
    <col min="13578" max="13578" width="9.7109375" style="127" customWidth="1"/>
    <col min="13579" max="13579" width="10.28515625" style="127" customWidth="1"/>
    <col min="13580" max="13580" width="12.42578125" style="127" customWidth="1"/>
    <col min="13581" max="13824" width="9.140625" style="127"/>
    <col min="13825" max="13825" width="4" style="127" customWidth="1"/>
    <col min="13826" max="13826" width="4.5703125" style="127" customWidth="1"/>
    <col min="13827" max="13827" width="12.42578125" style="127" customWidth="1"/>
    <col min="13828" max="13828" width="52.7109375" style="127" customWidth="1"/>
    <col min="13829" max="13829" width="5.85546875" style="127" customWidth="1"/>
    <col min="13830" max="13830" width="6.42578125" style="127" customWidth="1"/>
    <col min="13831" max="13831" width="10" style="127" customWidth="1"/>
    <col min="13832" max="13832" width="10.28515625" style="127" customWidth="1"/>
    <col min="13833" max="13833" width="5.7109375" style="127" customWidth="1"/>
    <col min="13834" max="13834" width="9.7109375" style="127" customWidth="1"/>
    <col min="13835" max="13835" width="10.28515625" style="127" customWidth="1"/>
    <col min="13836" max="13836" width="12.42578125" style="127" customWidth="1"/>
    <col min="13837" max="14080" width="9.140625" style="127"/>
    <col min="14081" max="14081" width="4" style="127" customWidth="1"/>
    <col min="14082" max="14082" width="4.5703125" style="127" customWidth="1"/>
    <col min="14083" max="14083" width="12.42578125" style="127" customWidth="1"/>
    <col min="14084" max="14084" width="52.7109375" style="127" customWidth="1"/>
    <col min="14085" max="14085" width="5.85546875" style="127" customWidth="1"/>
    <col min="14086" max="14086" width="6.42578125" style="127" customWidth="1"/>
    <col min="14087" max="14087" width="10" style="127" customWidth="1"/>
    <col min="14088" max="14088" width="10.28515625" style="127" customWidth="1"/>
    <col min="14089" max="14089" width="5.7109375" style="127" customWidth="1"/>
    <col min="14090" max="14090" width="9.7109375" style="127" customWidth="1"/>
    <col min="14091" max="14091" width="10.28515625" style="127" customWidth="1"/>
    <col min="14092" max="14092" width="12.42578125" style="127" customWidth="1"/>
    <col min="14093" max="14336" width="9.140625" style="127"/>
    <col min="14337" max="14337" width="4" style="127" customWidth="1"/>
    <col min="14338" max="14338" width="4.5703125" style="127" customWidth="1"/>
    <col min="14339" max="14339" width="12.42578125" style="127" customWidth="1"/>
    <col min="14340" max="14340" width="52.7109375" style="127" customWidth="1"/>
    <col min="14341" max="14341" width="5.85546875" style="127" customWidth="1"/>
    <col min="14342" max="14342" width="6.42578125" style="127" customWidth="1"/>
    <col min="14343" max="14343" width="10" style="127" customWidth="1"/>
    <col min="14344" max="14344" width="10.28515625" style="127" customWidth="1"/>
    <col min="14345" max="14345" width="5.7109375" style="127" customWidth="1"/>
    <col min="14346" max="14346" width="9.7109375" style="127" customWidth="1"/>
    <col min="14347" max="14347" width="10.28515625" style="127" customWidth="1"/>
    <col min="14348" max="14348" width="12.42578125" style="127" customWidth="1"/>
    <col min="14349" max="14592" width="9.140625" style="127"/>
    <col min="14593" max="14593" width="4" style="127" customWidth="1"/>
    <col min="14594" max="14594" width="4.5703125" style="127" customWidth="1"/>
    <col min="14595" max="14595" width="12.42578125" style="127" customWidth="1"/>
    <col min="14596" max="14596" width="52.7109375" style="127" customWidth="1"/>
    <col min="14597" max="14597" width="5.85546875" style="127" customWidth="1"/>
    <col min="14598" max="14598" width="6.42578125" style="127" customWidth="1"/>
    <col min="14599" max="14599" width="10" style="127" customWidth="1"/>
    <col min="14600" max="14600" width="10.28515625" style="127" customWidth="1"/>
    <col min="14601" max="14601" width="5.7109375" style="127" customWidth="1"/>
    <col min="14602" max="14602" width="9.7109375" style="127" customWidth="1"/>
    <col min="14603" max="14603" width="10.28515625" style="127" customWidth="1"/>
    <col min="14604" max="14604" width="12.42578125" style="127" customWidth="1"/>
    <col min="14605" max="14848" width="9.140625" style="127"/>
    <col min="14849" max="14849" width="4" style="127" customWidth="1"/>
    <col min="14850" max="14850" width="4.5703125" style="127" customWidth="1"/>
    <col min="14851" max="14851" width="12.42578125" style="127" customWidth="1"/>
    <col min="14852" max="14852" width="52.7109375" style="127" customWidth="1"/>
    <col min="14853" max="14853" width="5.85546875" style="127" customWidth="1"/>
    <col min="14854" max="14854" width="6.42578125" style="127" customWidth="1"/>
    <col min="14855" max="14855" width="10" style="127" customWidth="1"/>
    <col min="14856" max="14856" width="10.28515625" style="127" customWidth="1"/>
    <col min="14857" max="14857" width="5.7109375" style="127" customWidth="1"/>
    <col min="14858" max="14858" width="9.7109375" style="127" customWidth="1"/>
    <col min="14859" max="14859" width="10.28515625" style="127" customWidth="1"/>
    <col min="14860" max="14860" width="12.42578125" style="127" customWidth="1"/>
    <col min="14861" max="15104" width="9.140625" style="127"/>
    <col min="15105" max="15105" width="4" style="127" customWidth="1"/>
    <col min="15106" max="15106" width="4.5703125" style="127" customWidth="1"/>
    <col min="15107" max="15107" width="12.42578125" style="127" customWidth="1"/>
    <col min="15108" max="15108" width="52.7109375" style="127" customWidth="1"/>
    <col min="15109" max="15109" width="5.85546875" style="127" customWidth="1"/>
    <col min="15110" max="15110" width="6.42578125" style="127" customWidth="1"/>
    <col min="15111" max="15111" width="10" style="127" customWidth="1"/>
    <col min="15112" max="15112" width="10.28515625" style="127" customWidth="1"/>
    <col min="15113" max="15113" width="5.7109375" style="127" customWidth="1"/>
    <col min="15114" max="15114" width="9.7109375" style="127" customWidth="1"/>
    <col min="15115" max="15115" width="10.28515625" style="127" customWidth="1"/>
    <col min="15116" max="15116" width="12.42578125" style="127" customWidth="1"/>
    <col min="15117" max="15360" width="9.140625" style="127"/>
    <col min="15361" max="15361" width="4" style="127" customWidth="1"/>
    <col min="15362" max="15362" width="4.5703125" style="127" customWidth="1"/>
    <col min="15363" max="15363" width="12.42578125" style="127" customWidth="1"/>
    <col min="15364" max="15364" width="52.7109375" style="127" customWidth="1"/>
    <col min="15365" max="15365" width="5.85546875" style="127" customWidth="1"/>
    <col min="15366" max="15366" width="6.42578125" style="127" customWidth="1"/>
    <col min="15367" max="15367" width="10" style="127" customWidth="1"/>
    <col min="15368" max="15368" width="10.28515625" style="127" customWidth="1"/>
    <col min="15369" max="15369" width="5.7109375" style="127" customWidth="1"/>
    <col min="15370" max="15370" width="9.7109375" style="127" customWidth="1"/>
    <col min="15371" max="15371" width="10.28515625" style="127" customWidth="1"/>
    <col min="15372" max="15372" width="12.42578125" style="127" customWidth="1"/>
    <col min="15373" max="15616" width="9.140625" style="127"/>
    <col min="15617" max="15617" width="4" style="127" customWidth="1"/>
    <col min="15618" max="15618" width="4.5703125" style="127" customWidth="1"/>
    <col min="15619" max="15619" width="12.42578125" style="127" customWidth="1"/>
    <col min="15620" max="15620" width="52.7109375" style="127" customWidth="1"/>
    <col min="15621" max="15621" width="5.85546875" style="127" customWidth="1"/>
    <col min="15622" max="15622" width="6.42578125" style="127" customWidth="1"/>
    <col min="15623" max="15623" width="10" style="127" customWidth="1"/>
    <col min="15624" max="15624" width="10.28515625" style="127" customWidth="1"/>
    <col min="15625" max="15625" width="5.7109375" style="127" customWidth="1"/>
    <col min="15626" max="15626" width="9.7109375" style="127" customWidth="1"/>
    <col min="15627" max="15627" width="10.28515625" style="127" customWidth="1"/>
    <col min="15628" max="15628" width="12.42578125" style="127" customWidth="1"/>
    <col min="15629" max="15872" width="9.140625" style="127"/>
    <col min="15873" max="15873" width="4" style="127" customWidth="1"/>
    <col min="15874" max="15874" width="4.5703125" style="127" customWidth="1"/>
    <col min="15875" max="15875" width="12.42578125" style="127" customWidth="1"/>
    <col min="15876" max="15876" width="52.7109375" style="127" customWidth="1"/>
    <col min="15877" max="15877" width="5.85546875" style="127" customWidth="1"/>
    <col min="15878" max="15878" width="6.42578125" style="127" customWidth="1"/>
    <col min="15879" max="15879" width="10" style="127" customWidth="1"/>
    <col min="15880" max="15880" width="10.28515625" style="127" customWidth="1"/>
    <col min="15881" max="15881" width="5.7109375" style="127" customWidth="1"/>
    <col min="15882" max="15882" width="9.7109375" style="127" customWidth="1"/>
    <col min="15883" max="15883" width="10.28515625" style="127" customWidth="1"/>
    <col min="15884" max="15884" width="12.42578125" style="127" customWidth="1"/>
    <col min="15885" max="16128" width="9.140625" style="127"/>
    <col min="16129" max="16129" width="4" style="127" customWidth="1"/>
    <col min="16130" max="16130" width="4.5703125" style="127" customWidth="1"/>
    <col min="16131" max="16131" width="12.42578125" style="127" customWidth="1"/>
    <col min="16132" max="16132" width="52.7109375" style="127" customWidth="1"/>
    <col min="16133" max="16133" width="5.85546875" style="127" customWidth="1"/>
    <col min="16134" max="16134" width="6.42578125" style="127" customWidth="1"/>
    <col min="16135" max="16135" width="10" style="127" customWidth="1"/>
    <col min="16136" max="16136" width="10.28515625" style="127" customWidth="1"/>
    <col min="16137" max="16137" width="5.7109375" style="127" customWidth="1"/>
    <col min="16138" max="16138" width="9.7109375" style="127" customWidth="1"/>
    <col min="16139" max="16139" width="10.28515625" style="127" customWidth="1"/>
    <col min="16140" max="16140" width="12.42578125" style="127" customWidth="1"/>
    <col min="16141" max="16384" width="9.140625" style="127"/>
  </cols>
  <sheetData>
    <row r="1" spans="1:15" ht="32.25" customHeight="1">
      <c r="B1" s="129" t="s">
        <v>63</v>
      </c>
    </row>
    <row r="2" spans="1:15" s="180" customFormat="1" ht="52.5" customHeight="1">
      <c r="A2" s="176"/>
      <c r="B2" s="177" t="s">
        <v>107</v>
      </c>
      <c r="C2" s="178"/>
      <c r="D2" s="243" t="s">
        <v>108</v>
      </c>
      <c r="E2" s="244"/>
      <c r="F2" s="244"/>
      <c r="G2" s="244"/>
      <c r="H2" s="244"/>
      <c r="I2" s="244"/>
      <c r="J2" s="244"/>
      <c r="K2" s="178"/>
      <c r="L2" s="179"/>
    </row>
    <row r="3" spans="1:15" s="135" customFormat="1" ht="20.100000000000001" customHeight="1">
      <c r="A3" s="103"/>
      <c r="B3" s="234" t="s">
        <v>118</v>
      </c>
      <c r="C3" s="131"/>
      <c r="D3" s="233"/>
      <c r="E3" s="181"/>
      <c r="F3" s="182"/>
      <c r="G3" s="183"/>
      <c r="H3" s="184"/>
      <c r="I3" s="183"/>
      <c r="J3" s="183"/>
      <c r="K3" s="183"/>
      <c r="L3" s="183"/>
      <c r="O3" s="103"/>
    </row>
    <row r="4" spans="1:15" s="145" customFormat="1" ht="47.25" customHeight="1">
      <c r="A4" s="103"/>
      <c r="B4" s="141" t="s">
        <v>2</v>
      </c>
      <c r="C4" s="141" t="s">
        <v>64</v>
      </c>
      <c r="D4" s="142" t="s">
        <v>3</v>
      </c>
      <c r="E4" s="142" t="s">
        <v>65</v>
      </c>
      <c r="F4" s="143" t="s">
        <v>5</v>
      </c>
      <c r="G4" s="144" t="s">
        <v>66</v>
      </c>
      <c r="H4" s="144" t="s">
        <v>67</v>
      </c>
      <c r="I4" s="144" t="s">
        <v>8</v>
      </c>
      <c r="J4" s="144" t="s">
        <v>68</v>
      </c>
      <c r="K4" s="144" t="s">
        <v>69</v>
      </c>
      <c r="L4" s="144" t="s">
        <v>70</v>
      </c>
    </row>
    <row r="5" spans="1:15" s="147" customFormat="1" ht="13.5" customHeight="1">
      <c r="A5" s="103"/>
      <c r="B5" s="141">
        <v>1</v>
      </c>
      <c r="C5" s="141">
        <v>2</v>
      </c>
      <c r="D5" s="141">
        <v>3</v>
      </c>
      <c r="E5" s="141">
        <v>4</v>
      </c>
      <c r="F5" s="146">
        <v>5</v>
      </c>
      <c r="G5" s="141">
        <v>6</v>
      </c>
      <c r="H5" s="141">
        <v>7</v>
      </c>
      <c r="I5" s="141">
        <v>8</v>
      </c>
      <c r="J5" s="141">
        <v>9</v>
      </c>
      <c r="K5" s="141">
        <v>10</v>
      </c>
      <c r="L5" s="141">
        <v>11</v>
      </c>
    </row>
    <row r="6" spans="1:15" s="135" customFormat="1" ht="87" customHeight="1">
      <c r="A6" s="103"/>
      <c r="B6" s="141">
        <v>1</v>
      </c>
      <c r="C6" s="149" t="s">
        <v>109</v>
      </c>
      <c r="D6" s="168" t="s">
        <v>110</v>
      </c>
      <c r="E6" s="169"/>
      <c r="F6" s="169"/>
      <c r="G6" s="169"/>
      <c r="H6" s="169"/>
      <c r="I6" s="169"/>
      <c r="J6" s="169"/>
      <c r="K6" s="169"/>
      <c r="L6" s="170"/>
    </row>
    <row r="7" spans="1:15" s="135" customFormat="1" ht="35.25" customHeight="1">
      <c r="A7" s="103"/>
      <c r="B7" s="141"/>
      <c r="C7" s="141"/>
      <c r="D7" s="171" t="s">
        <v>111</v>
      </c>
      <c r="E7" s="141" t="s">
        <v>37</v>
      </c>
      <c r="F7" s="185">
        <v>100</v>
      </c>
      <c r="G7" s="186"/>
      <c r="H7" s="186">
        <f>F7*G7</f>
        <v>0</v>
      </c>
      <c r="I7" s="187"/>
      <c r="J7" s="186">
        <f>H7*I7</f>
        <v>0</v>
      </c>
      <c r="K7" s="186">
        <f>H7+J7</f>
        <v>0</v>
      </c>
      <c r="L7" s="188"/>
    </row>
    <row r="8" spans="1:15" s="135" customFormat="1" ht="30" customHeight="1">
      <c r="A8" s="103"/>
      <c r="B8" s="141"/>
      <c r="C8" s="141"/>
      <c r="D8" s="153" t="s">
        <v>112</v>
      </c>
      <c r="E8" s="141" t="s">
        <v>37</v>
      </c>
      <c r="F8" s="185">
        <v>20</v>
      </c>
      <c r="G8" s="186"/>
      <c r="H8" s="186">
        <f>F8*G8</f>
        <v>0</v>
      </c>
      <c r="I8" s="187"/>
      <c r="J8" s="186">
        <f>H8*I8</f>
        <v>0</v>
      </c>
      <c r="K8" s="186">
        <f>H8+J8</f>
        <v>0</v>
      </c>
      <c r="L8" s="153"/>
    </row>
    <row r="9" spans="1:15" s="135" customFormat="1" ht="31.5" customHeight="1">
      <c r="A9" s="103"/>
      <c r="B9" s="141"/>
      <c r="C9" s="141"/>
      <c r="D9" s="153" t="s">
        <v>113</v>
      </c>
      <c r="E9" s="141" t="s">
        <v>37</v>
      </c>
      <c r="F9" s="185">
        <v>10</v>
      </c>
      <c r="G9" s="186"/>
      <c r="H9" s="186">
        <f>F9*G9</f>
        <v>0</v>
      </c>
      <c r="I9" s="187"/>
      <c r="J9" s="186">
        <f>H9*I9</f>
        <v>0</v>
      </c>
      <c r="K9" s="186">
        <f>H9+J9</f>
        <v>0</v>
      </c>
      <c r="L9" s="153"/>
    </row>
    <row r="10" spans="1:15" s="135" customFormat="1" ht="24.95" customHeight="1">
      <c r="A10" s="145"/>
      <c r="B10" s="189"/>
      <c r="C10" s="145"/>
      <c r="D10" s="138"/>
      <c r="E10" s="189"/>
      <c r="F10" s="190"/>
      <c r="G10" s="191" t="s">
        <v>114</v>
      </c>
      <c r="H10" s="192">
        <f>SUM(H7:H9)</f>
        <v>0</v>
      </c>
      <c r="I10" s="172"/>
      <c r="J10" s="193">
        <f>SUM(J7:J9)</f>
        <v>0</v>
      </c>
      <c r="K10" s="193">
        <f>SUM(K7:K9)</f>
        <v>0</v>
      </c>
      <c r="L10" s="138"/>
    </row>
    <row r="11" spans="1:15" s="135" customFormat="1" ht="22.5" customHeight="1">
      <c r="A11" s="103"/>
      <c r="C11" s="138"/>
      <c r="D11" s="138"/>
      <c r="F11" s="139"/>
      <c r="G11" s="140"/>
      <c r="H11" s="140"/>
      <c r="I11" s="140"/>
      <c r="J11" s="140"/>
      <c r="K11" s="140"/>
      <c r="L11" s="140"/>
    </row>
    <row r="12" spans="1:15">
      <c r="C12" s="127" t="s">
        <v>14</v>
      </c>
      <c r="F12" s="127"/>
      <c r="G12" s="130" t="s">
        <v>82</v>
      </c>
    </row>
  </sheetData>
  <mergeCells count="1">
    <mergeCell ref="D2:J2"/>
  </mergeCells>
  <pageMargins left="0.11811023622047245" right="0.11811023622047245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Limanówka Dominika</dc:creator>
  <cp:lastModifiedBy> Ewelina Kęska</cp:lastModifiedBy>
  <cp:lastPrinted>2024-02-21T08:49:45Z</cp:lastPrinted>
  <dcterms:created xsi:type="dcterms:W3CDTF">2024-01-15T08:28:29Z</dcterms:created>
  <dcterms:modified xsi:type="dcterms:W3CDTF">2024-02-21T08:49:47Z</dcterms:modified>
</cp:coreProperties>
</file>