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C8ADB07-6385-4AD2-A676-F3188380C1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9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9" l="1"/>
  <c r="F29" i="9"/>
  <c r="F30" i="9" l="1"/>
  <c r="I29" i="9"/>
  <c r="I30" i="9" s="1"/>
</calcChain>
</file>

<file path=xl/sharedStrings.xml><?xml version="1.0" encoding="utf-8"?>
<sst xmlns="http://schemas.openxmlformats.org/spreadsheetml/2006/main" count="49" uniqueCount="40">
  <si>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</si>
  <si>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</si>
  <si>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</si>
  <si>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</si>
  <si>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</si>
  <si>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</si>
  <si>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</si>
  <si>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</si>
  <si>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</si>
  <si>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</si>
  <si>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</si>
  <si>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</si>
  <si>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</si>
  <si>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</si>
  <si>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</si>
  <si>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</si>
  <si>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</si>
  <si>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</si>
  <si>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</si>
  <si>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>PT</t>
  </si>
  <si>
    <t>Fibrynogen</t>
  </si>
  <si>
    <t>APTT</t>
  </si>
  <si>
    <t>AT III</t>
  </si>
  <si>
    <t>D-Dimer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</si>
  <si>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</si>
  <si>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</si>
  <si>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</si>
  <si>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</si>
  <si>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</si>
  <si>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</t>
  </si>
  <si>
    <t>D-Dimery</t>
  </si>
  <si>
    <t xml:space="preserve">AT </t>
  </si>
  <si>
    <t>co 24 godziny/ 2 poziomy</t>
  </si>
  <si>
    <t xml:space="preserve"> jeden raz w tygodniu/ 2 poziomy</t>
  </si>
  <si>
    <t>Wykonawca zapewni udział: raz w miesiącu w programie zewnętrznej oceny jakości badań laboratoryjnych - międzynarodowa BIORAD lub RANDOX.</t>
  </si>
  <si>
    <t xml:space="preserve">Dzierżawa analizatorów koagulologicznych </t>
  </si>
  <si>
    <t xml:space="preserve">Kontrola na 2 poziomach w formie liofilizowanej lub ciekłej. </t>
  </si>
  <si>
    <t>Formularz cenowy musi zawierać koszty materiałów zużywalnych, kalibratorów, kontroli, płynów i odczynników dodatkowych  w ilościach zabezpieczających wykonanie w/w badań. Należy uwzględnić dodatkową ilość oznaczeń przeznaczoną na oznaczenia kontrolne i kalibracje  w ilości przedstawionej w  załączonym do postępowania harmonogramie. Asortyment podaje i wylicza wykonawca.Termin ważności nie może być krótszy niż 6 miesięcy od daty dostawy</t>
  </si>
  <si>
    <t>Zadanie 1 - Odczynniki, kontrole i materiały zużywalne do analizatorów koagulologicznych  na okres 48 miesięcy.</t>
  </si>
  <si>
    <t xml:space="preserve">Zadanie 1  Analizator koagulologiczny.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</si>
</sst>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72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/>
    </xf>
    <xf numFmtId="0" fontId="6" fillId="0" borderId="0" xfId="0" applyFont="1"/>
    <xf numFmtId="0" fontId="2" fillId="3" borderId="9" xfId="0" applyFont="1" applyFill="1" applyBorder="1"/>
    <xf numFmtId="164" fontId="2" fillId="3" borderId="10" xfId="0" applyNumberFormat="1" applyFont="1" applyFill="1" applyBorder="1"/>
    <xf numFmtId="0" fontId="2" fillId="0" borderId="0" xfId="0" applyFont="1"/>
    <xf numFmtId="164" fontId="2" fillId="3" borderId="11" xfId="0" applyNumberFormat="1" applyFont="1" applyFill="1" applyBorder="1"/>
    <xf numFmtId="0" fontId="6" fillId="0" borderId="0" xfId="0" applyFont="1" applyAlignment="1">
      <alignment horizontal="center" vertical="center"/>
    </xf>
    <xf numFmtId="164" fontId="2" fillId="3" borderId="3" xfId="0" applyNumberFormat="1" applyFont="1" applyFill="1" applyBorder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4" fontId="2" fillId="3" borderId="13" xfId="0" applyNumberFormat="1" applyFont="1" applyFill="1" applyBorder="1"/>
    <xf numFmtId="0" fontId="2" fillId="3" borderId="12" xfId="0" applyFont="1" applyFill="1" applyBorder="1"/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7"/>
  <sheetViews>
    <sheetView tabSelected="1" view="pageBreakPreview" zoomScale="60" zoomScaleNormal="100" workbookViewId="0">
      <selection activeCell="H20" sqref="H20"/>
    </sheetView>
  </sheetViews>
  <sheetFormatPr defaultRowHeight="14.25"/>
  <cols>
    <col min="1" max="1" width="6.25" customWidth="1"/>
    <col min="2" max="2" width="14.5" customWidth="1"/>
    <col min="3" max="3" width="12.25" customWidth="1"/>
    <col min="4" max="4" width="12.625" customWidth="1"/>
    <col min="5" max="5" width="12.875" customWidth="1"/>
    <col min="6" max="6" width="12.125" customWidth="1"/>
    <col min="7" max="7" width="10.375" customWidth="1"/>
    <col min="8" max="8" width="10.5" customWidth="1"/>
    <col min="9" max="9" width="6.75" customWidth="1"/>
    <col min="10" max="10" width="8.625" customWidth="1"/>
    <col min="11" max="11" width="10.5" customWidth="1"/>
    <col min="13" max="13" width="29" customWidth="1"/>
    <col min="14" max="14" width="31.5" customWidth="1"/>
  </cols>
  <sheetData>
    <row r="1" spans="1:14" ht="23.25" customHeight="1">
      <c r="A1" s="58" t="s">
        <v>38</v>
      </c>
      <c r="B1" s="59"/>
      <c r="C1" s="59"/>
      <c r="D1" s="59"/>
      <c r="E1" s="59"/>
      <c r="F1" s="59"/>
      <c r="G1" s="59"/>
      <c r="H1" s="59"/>
      <c r="I1" s="59"/>
      <c r="J1" s="59"/>
      <c r="K1" s="60"/>
    </row>
    <row r="2" spans="1:14" ht="24">
      <c r="A2" s="18" t="s">
        <v>0</v>
      </c>
      <c r="B2" s="19" t="s">
        <v>1</v>
      </c>
      <c r="C2" s="18" t="s">
        <v>15</v>
      </c>
      <c r="D2" s="1" t="s">
        <v>16</v>
      </c>
      <c r="E2" s="20" t="s">
        <v>5</v>
      </c>
      <c r="F2" s="21" t="s">
        <v>13</v>
      </c>
      <c r="G2" s="21" t="s">
        <v>2</v>
      </c>
      <c r="H2" s="22" t="s">
        <v>17</v>
      </c>
      <c r="I2" s="22" t="s">
        <v>3</v>
      </c>
      <c r="J2" s="22" t="s">
        <v>14</v>
      </c>
      <c r="K2" s="6" t="s">
        <v>6</v>
      </c>
      <c r="M2" s="49" t="s">
        <v>29</v>
      </c>
      <c r="N2" s="50"/>
    </row>
    <row r="3" spans="1:14" ht="21" customHeight="1">
      <c r="A3" s="2">
        <v>1</v>
      </c>
      <c r="B3" s="26" t="s">
        <v>19</v>
      </c>
      <c r="C3" s="2">
        <v>198000</v>
      </c>
      <c r="D3" s="2"/>
      <c r="E3" s="2"/>
      <c r="F3" s="3"/>
      <c r="G3" s="3"/>
      <c r="H3" s="3"/>
      <c r="I3" s="5"/>
      <c r="J3" s="4"/>
      <c r="K3" s="6"/>
      <c r="M3" s="16" t="s">
        <v>24</v>
      </c>
      <c r="N3" s="31" t="s">
        <v>25</v>
      </c>
    </row>
    <row r="4" spans="1:14" ht="22.5" customHeight="1">
      <c r="A4" s="2">
        <v>2</v>
      </c>
      <c r="B4" s="26" t="s">
        <v>20</v>
      </c>
      <c r="C4" s="2">
        <v>6400</v>
      </c>
      <c r="D4" s="2"/>
      <c r="E4" s="2"/>
      <c r="F4" s="3"/>
      <c r="G4" s="3"/>
      <c r="H4" s="3"/>
      <c r="I4" s="5"/>
      <c r="J4" s="4"/>
      <c r="K4" s="6"/>
      <c r="M4" s="8" t="s">
        <v>19</v>
      </c>
      <c r="N4" s="30" t="s">
        <v>32</v>
      </c>
    </row>
    <row r="5" spans="1:14" ht="19.5" customHeight="1">
      <c r="A5" s="2">
        <v>3</v>
      </c>
      <c r="B5" s="26" t="s">
        <v>21</v>
      </c>
      <c r="C5" s="2">
        <v>182000</v>
      </c>
      <c r="D5" s="2"/>
      <c r="E5" s="2"/>
      <c r="F5" s="3"/>
      <c r="G5" s="3"/>
      <c r="H5" s="3"/>
      <c r="I5" s="5"/>
      <c r="J5" s="4"/>
      <c r="K5" s="6"/>
      <c r="M5" s="8" t="s">
        <v>20</v>
      </c>
      <c r="N5" s="30" t="s">
        <v>32</v>
      </c>
    </row>
    <row r="6" spans="1:14" ht="19.5" customHeight="1">
      <c r="A6" s="2">
        <v>4</v>
      </c>
      <c r="B6" s="26" t="s">
        <v>22</v>
      </c>
      <c r="C6" s="2">
        <v>640</v>
      </c>
      <c r="D6" s="2"/>
      <c r="E6" s="2"/>
      <c r="F6" s="3"/>
      <c r="G6" s="3"/>
      <c r="H6" s="3"/>
      <c r="I6" s="5"/>
      <c r="J6" s="4"/>
      <c r="K6" s="6"/>
      <c r="M6" s="8" t="s">
        <v>21</v>
      </c>
      <c r="N6" s="30" t="s">
        <v>32</v>
      </c>
    </row>
    <row r="7" spans="1:14" ht="21.75" customHeight="1">
      <c r="A7" s="2">
        <v>5</v>
      </c>
      <c r="B7" s="26" t="s">
        <v>23</v>
      </c>
      <c r="C7" s="2">
        <v>64000</v>
      </c>
      <c r="D7" s="2"/>
      <c r="E7" s="2"/>
      <c r="F7" s="3"/>
      <c r="G7" s="3"/>
      <c r="H7" s="3"/>
      <c r="I7" s="5"/>
      <c r="J7" s="4"/>
      <c r="K7" s="6"/>
      <c r="M7" s="8" t="s">
        <v>31</v>
      </c>
      <c r="N7" s="30" t="s">
        <v>33</v>
      </c>
    </row>
    <row r="8" spans="1:14" ht="18.75" customHeight="1">
      <c r="A8" s="61" t="s">
        <v>18</v>
      </c>
      <c r="B8" s="62"/>
      <c r="C8" s="62"/>
      <c r="D8" s="62"/>
      <c r="E8" s="62"/>
      <c r="F8" s="62"/>
      <c r="G8" s="62"/>
      <c r="H8" s="62"/>
      <c r="I8" s="62"/>
      <c r="J8" s="62"/>
      <c r="K8" s="63"/>
      <c r="M8" s="32" t="s">
        <v>30</v>
      </c>
      <c r="N8" s="30" t="s">
        <v>32</v>
      </c>
    </row>
    <row r="9" spans="1:14" ht="24.75" customHeight="1">
      <c r="A9" s="2">
        <v>1</v>
      </c>
      <c r="B9" s="26"/>
      <c r="C9" s="2"/>
      <c r="D9" s="2"/>
      <c r="E9" s="2"/>
      <c r="F9" s="3"/>
      <c r="G9" s="3"/>
      <c r="H9" s="3"/>
      <c r="I9" s="5"/>
      <c r="J9" s="4"/>
      <c r="K9" s="6"/>
      <c r="M9" s="51" t="s">
        <v>36</v>
      </c>
      <c r="N9" s="51"/>
    </row>
    <row r="10" spans="1:14" ht="15.75">
      <c r="A10" s="2">
        <v>2</v>
      </c>
      <c r="B10" s="27"/>
      <c r="C10" s="2"/>
      <c r="D10" s="2"/>
      <c r="E10" s="2"/>
      <c r="F10" s="3"/>
      <c r="G10" s="3"/>
      <c r="H10" s="3"/>
      <c r="I10" s="5"/>
      <c r="J10" s="4"/>
      <c r="K10" s="6"/>
      <c r="M10" s="52" t="s">
        <v>34</v>
      </c>
      <c r="N10" s="53"/>
    </row>
    <row r="11" spans="1:14" ht="15.75">
      <c r="A11" s="2">
        <v>3</v>
      </c>
      <c r="B11" s="26"/>
      <c r="C11" s="2"/>
      <c r="D11" s="2"/>
      <c r="E11" s="2"/>
      <c r="F11" s="3"/>
      <c r="G11" s="3"/>
      <c r="H11" s="3"/>
      <c r="I11" s="5"/>
      <c r="J11" s="4"/>
      <c r="K11" s="6"/>
      <c r="M11" s="54"/>
      <c r="N11" s="55"/>
    </row>
    <row r="12" spans="1:14" ht="15.75">
      <c r="A12" s="2">
        <v>4</v>
      </c>
      <c r="B12" s="26"/>
      <c r="C12" s="2"/>
      <c r="D12" s="2"/>
      <c r="E12" s="2"/>
      <c r="F12" s="3"/>
      <c r="G12" s="3"/>
      <c r="H12" s="3"/>
      <c r="I12" s="5"/>
      <c r="J12" s="4"/>
      <c r="K12" s="6"/>
      <c r="M12" s="56"/>
      <c r="N12" s="57"/>
    </row>
    <row r="13" spans="1:14" ht="53.25" customHeight="1">
      <c r="A13" s="64" t="s">
        <v>37</v>
      </c>
      <c r="B13" s="65"/>
      <c r="C13" s="65"/>
      <c r="D13" s="65"/>
      <c r="E13" s="65"/>
      <c r="F13" s="65"/>
      <c r="G13" s="65"/>
      <c r="H13" s="65"/>
      <c r="I13" s="65"/>
      <c r="J13" s="66"/>
      <c r="K13" s="29"/>
    </row>
    <row r="14" spans="1:14" ht="15" thickBot="1">
      <c r="C14" s="7"/>
      <c r="D14" s="7"/>
      <c r="F14" s="34" t="s">
        <v>4</v>
      </c>
      <c r="G14" s="35"/>
      <c r="H14" s="36"/>
      <c r="I14" s="36"/>
      <c r="J14" s="37"/>
      <c r="K14" s="38"/>
    </row>
    <row r="24" spans="1:11" ht="35.25" customHeight="1"/>
    <row r="27" spans="1:11">
      <c r="A27" s="67" t="s">
        <v>39</v>
      </c>
      <c r="B27" s="68"/>
      <c r="C27" s="68"/>
      <c r="D27" s="68"/>
      <c r="E27" s="68"/>
      <c r="F27" s="68"/>
      <c r="G27" s="68"/>
      <c r="H27" s="68"/>
      <c r="I27" s="68"/>
      <c r="J27" s="68"/>
      <c r="K27" s="69"/>
    </row>
    <row r="28" spans="1:11" ht="51">
      <c r="A28" s="12" t="s">
        <v>7</v>
      </c>
      <c r="B28" s="13" t="s">
        <v>1</v>
      </c>
      <c r="C28" s="14" t="s">
        <v>8</v>
      </c>
      <c r="D28" s="14" t="s">
        <v>12</v>
      </c>
      <c r="E28" s="14" t="s">
        <v>27</v>
      </c>
      <c r="F28" s="14" t="s">
        <v>28</v>
      </c>
      <c r="G28" s="14" t="s">
        <v>26</v>
      </c>
      <c r="H28" s="15" t="s">
        <v>9</v>
      </c>
      <c r="I28" s="70" t="s">
        <v>14</v>
      </c>
      <c r="J28" s="71"/>
      <c r="K28" s="13" t="s">
        <v>6</v>
      </c>
    </row>
    <row r="29" spans="1:11" ht="38.25" customHeight="1" thickBot="1">
      <c r="A29" s="16">
        <v>1</v>
      </c>
      <c r="B29" s="28" t="s">
        <v>35</v>
      </c>
      <c r="C29" s="16"/>
      <c r="D29" s="16">
        <v>2</v>
      </c>
      <c r="E29" s="24"/>
      <c r="F29" s="25">
        <f>E29*C29</f>
        <v>0</v>
      </c>
      <c r="G29" s="24">
        <f>E29*H29+E29</f>
        <v>0</v>
      </c>
      <c r="H29" s="23">
        <v>0.23</v>
      </c>
      <c r="I29" s="42">
        <f>G29*C29</f>
        <v>0</v>
      </c>
      <c r="J29" s="43"/>
      <c r="K29" s="17"/>
    </row>
    <row r="30" spans="1:11" ht="16.5" thickBot="1">
      <c r="A30" s="9"/>
      <c r="B30" s="10"/>
      <c r="C30" s="11"/>
      <c r="D30" s="11"/>
      <c r="E30" s="11"/>
      <c r="F30" s="39">
        <f>SUM(F29:F29)</f>
        <v>0</v>
      </c>
      <c r="G30" s="33"/>
      <c r="H30" s="36"/>
      <c r="I30" s="44">
        <f>SUM(I29:I29)</f>
        <v>0</v>
      </c>
      <c r="J30" s="45"/>
      <c r="K30" s="40"/>
    </row>
    <row r="34" spans="1:11" ht="23.25" customHeight="1">
      <c r="A34" s="46" t="s">
        <v>10</v>
      </c>
      <c r="B34" s="47"/>
      <c r="C34" s="47"/>
      <c r="D34" s="47"/>
      <c r="E34" s="47"/>
      <c r="F34" s="47"/>
      <c r="G34" s="47"/>
      <c r="H34" s="47"/>
      <c r="I34" s="47"/>
      <c r="J34" s="47"/>
      <c r="K34" s="48"/>
    </row>
    <row r="35" spans="1:11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</row>
    <row r="36" spans="1:11" ht="23.25" customHeight="1">
      <c r="A36" s="46" t="s">
        <v>11</v>
      </c>
      <c r="B36" s="47"/>
      <c r="C36" s="47"/>
      <c r="D36" s="47"/>
      <c r="E36" s="47"/>
      <c r="F36" s="47"/>
      <c r="G36" s="47"/>
      <c r="H36" s="47"/>
      <c r="I36" s="47"/>
      <c r="J36" s="47"/>
      <c r="K36" s="48"/>
    </row>
    <row r="37" spans="1:11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</row>
  </sheetData>
  <mergeCells count="12">
    <mergeCell ref="A1:K1"/>
    <mergeCell ref="A8:K8"/>
    <mergeCell ref="A13:J13"/>
    <mergeCell ref="A27:K27"/>
    <mergeCell ref="I28:J28"/>
    <mergeCell ref="I29:J29"/>
    <mergeCell ref="I30:J30"/>
    <mergeCell ref="A34:K34"/>
    <mergeCell ref="A36:K36"/>
    <mergeCell ref="M2:N2"/>
    <mergeCell ref="M9:N9"/>
    <mergeCell ref="M10:N12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&amp;L&amp;"Czcionka tekstu podstawowego,Pogrubiony"sprawa 33/2024&amp;C&amp;"Czcionka tekstu podstawowego,Pogrubiony"FORMULARZ CENOWY&amp;R&amp;"Czcionka tekstu podstawowego,Pogrubiony"załącznik nr 8.1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2024-03-12T11:16:36Z</cp:lastPrinted>
  <dcterms:created xsi:type="dcterms:W3CDTF">2019-12-05T13:18:39Z</dcterms:created>
  <dcterms:modified xsi:type="dcterms:W3CDTF">2024-03-12T11:16:37Z</dcterms:modified>
</cp:coreProperties>
</file>