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33EE90F-FC55-4EB6-A10E-4A759BAB6C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2" sheetId="4" r:id="rId1"/>
  </sheets>
  <definedNames>
    <definedName name="Print_Area" localSheetId="0">Arkusz2!$A$1:$N$22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4" l="1"/>
  <c r="G17" i="4"/>
</calcChain>
</file>

<file path=xl/sharedStrings.xml><?xml version="1.0" encoding="utf-8"?>
<sst xmlns="http://schemas.openxmlformats.org/spreadsheetml/2006/main" count="41" uniqueCount="36">
  <si>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</si>
  <si>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</si>
  <si>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</si>
  <si>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</si>
  <si>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</si>
  <si>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</si>
  <si>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</si>
  <si>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</si>
  <si>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</si>
  <si>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</si>
  <si>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</si>
  <si>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</si>
  <si>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</si>
  <si>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>ilość oznaczeń</t>
  </si>
  <si>
    <t>ilość pełnych opakowań</t>
  </si>
  <si>
    <t xml:space="preserve">  cena 1 opak. netto  </t>
  </si>
  <si>
    <t xml:space="preserve">  cena 1 opak. brutto </t>
  </si>
  <si>
    <t xml:space="preserve">Wartość brutto </t>
  </si>
  <si>
    <t xml:space="preserve">Kontrole i materiały zużywalne  </t>
  </si>
  <si>
    <t>Parametry</t>
  </si>
  <si>
    <t>Harmonogram kontroli</t>
  </si>
  <si>
    <t xml:space="preserve">Cena dzierżawy brutto/miesiąc </t>
  </si>
  <si>
    <t xml:space="preserve">Cena dzierżawy netto/miesiąc </t>
  </si>
  <si>
    <t xml:space="preserve">Wartość netto </t>
  </si>
  <si>
    <t xml:space="preserve">Kontrola </t>
  </si>
  <si>
    <t>Proteinogram</t>
  </si>
  <si>
    <t>Kontrola na  2 poziomach (normalny i patologiczny).</t>
  </si>
  <si>
    <t xml:space="preserve"> Wykonawca zapewni udział: raz w roku w programie zewnętrznej oceny jakości badań laboratoryjnych – międzynarodowa  Labquality
</t>
  </si>
  <si>
    <t>Proteinogramy</t>
  </si>
  <si>
    <t>Immunofiksacja</t>
  </si>
  <si>
    <t xml:space="preserve">                                                                                 </t>
  </si>
  <si>
    <t>Formularz cenowy musi zawieraćwszystkie  koszty materiałów zużywalnych, kalibratorów, kontroli, płynów i odczynników w ilościach zabezpieczających wykonanie w/w badań. Należy uwzględnić dodatkową ilość oznaczeń przeznaczoną na oznaczenia kontrolne i kalibracje  w ilości przedstawionej w  załączonym do postępowania harmonogramie. Asortyment podaje i wylicza wykonawca. Termin ważności nie może być krótszy niż 6 miesięcy od daty dostawy</t>
  </si>
  <si>
    <t xml:space="preserve">Dzierżawa analizatora do elektroforezy białek </t>
  </si>
  <si>
    <t>3 razy w tygodniu/ 1 poziom</t>
  </si>
  <si>
    <t>Zadanie 2. Oddczynniki do elektroforezy białek (proteinogramów) dedykowanych do zaoferowanych analizatorów  na okres 48 miesięcy.</t>
  </si>
  <si>
    <t>Zadanie 2. Analizator do elektroforezy białek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</si>
</sst>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74">
    <xf numFmtId="0" fontId="0" fillId="0" borderId="0" xfId="0"/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/>
    <xf numFmtId="164" fontId="5" fillId="3" borderId="3" xfId="0" applyNumberFormat="1" applyFont="1" applyFill="1" applyBorder="1"/>
    <xf numFmtId="0" fontId="8" fillId="4" borderId="2" xfId="0" applyFont="1" applyFill="1" applyBorder="1" applyAlignment="1">
      <alignment horizontal="center" vertical="center" wrapText="1"/>
    </xf>
    <xf numFmtId="1" fontId="8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3" borderId="9" xfId="0" applyNumberFormat="1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5" fillId="3" borderId="9" xfId="0" applyFont="1" applyFill="1" applyBorder="1"/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9" fontId="4" fillId="4" borderId="2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9" fontId="7" fillId="0" borderId="1" xfId="2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164" fontId="4" fillId="4" borderId="1" xfId="1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4" fontId="5" fillId="3" borderId="11" xfId="0" applyNumberFormat="1" applyFont="1" applyFill="1" applyBorder="1"/>
    <xf numFmtId="0" fontId="5" fillId="3" borderId="10" xfId="0" applyFont="1" applyFill="1" applyBorder="1"/>
    <xf numFmtId="0" fontId="12" fillId="0" borderId="4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2"/>
  <sheetViews>
    <sheetView tabSelected="1" zoomScale="110" zoomScaleNormal="110" workbookViewId="0">
      <selection activeCell="G8" sqref="G8"/>
    </sheetView>
  </sheetViews>
  <sheetFormatPr defaultRowHeight="14.25"/>
  <cols>
    <col min="1" max="1" width="6.125" customWidth="1"/>
    <col min="2" max="2" width="20.875" customWidth="1"/>
    <col min="3" max="3" width="12.5" customWidth="1"/>
    <col min="4" max="4" width="10.125" customWidth="1"/>
    <col min="5" max="5" width="9.375" customWidth="1"/>
    <col min="6" max="6" width="11.25" customWidth="1"/>
    <col min="7" max="7" width="10.25" customWidth="1"/>
    <col min="8" max="8" width="10.125" customWidth="1"/>
    <col min="10" max="10" width="8.875" customWidth="1"/>
    <col min="11" max="11" width="9.25" customWidth="1"/>
    <col min="13" max="13" width="31.375" customWidth="1"/>
    <col min="14" max="14" width="27.75" customWidth="1"/>
  </cols>
  <sheetData>
    <row r="1" spans="1:14" ht="21.75" customHeight="1">
      <c r="A1" s="56" t="s">
        <v>34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4" ht="42.75" customHeight="1">
      <c r="A2" s="6" t="s">
        <v>0</v>
      </c>
      <c r="B2" s="12" t="s">
        <v>1</v>
      </c>
      <c r="C2" s="6" t="s">
        <v>13</v>
      </c>
      <c r="D2" s="7" t="s">
        <v>14</v>
      </c>
      <c r="E2" s="7" t="s">
        <v>5</v>
      </c>
      <c r="F2" s="1" t="s">
        <v>15</v>
      </c>
      <c r="G2" s="1" t="s">
        <v>2</v>
      </c>
      <c r="H2" s="2" t="s">
        <v>16</v>
      </c>
      <c r="I2" s="2" t="s">
        <v>3</v>
      </c>
      <c r="J2" s="2" t="s">
        <v>17</v>
      </c>
      <c r="K2" s="9" t="s">
        <v>6</v>
      </c>
      <c r="M2" s="41" t="s">
        <v>24</v>
      </c>
      <c r="N2" s="42"/>
    </row>
    <row r="3" spans="1:14" ht="18" customHeight="1">
      <c r="A3" s="50" t="s">
        <v>30</v>
      </c>
      <c r="B3" s="51"/>
      <c r="C3" s="51"/>
      <c r="D3" s="51"/>
      <c r="E3" s="51"/>
      <c r="F3" s="51"/>
      <c r="G3" s="51"/>
      <c r="H3" s="51"/>
      <c r="I3" s="51"/>
      <c r="J3" s="52"/>
      <c r="K3" s="9"/>
      <c r="M3" s="23" t="s">
        <v>19</v>
      </c>
      <c r="N3" s="23" t="s">
        <v>20</v>
      </c>
    </row>
    <row r="4" spans="1:14" ht="19.5" customHeight="1">
      <c r="A4" s="6">
        <v>1</v>
      </c>
      <c r="B4" s="13" t="s">
        <v>28</v>
      </c>
      <c r="C4" s="11">
        <v>5600</v>
      </c>
      <c r="D4" s="25"/>
      <c r="E4" s="25"/>
      <c r="F4" s="26"/>
      <c r="G4" s="26"/>
      <c r="H4" s="27"/>
      <c r="I4" s="28"/>
      <c r="J4" s="27"/>
      <c r="K4" s="9"/>
      <c r="M4" s="35" t="s">
        <v>25</v>
      </c>
      <c r="N4" s="38" t="s">
        <v>33</v>
      </c>
    </row>
    <row r="5" spans="1:14" ht="19.5" customHeight="1">
      <c r="A5" s="6">
        <v>2</v>
      </c>
      <c r="B5" s="13" t="s">
        <v>29</v>
      </c>
      <c r="C5" s="11">
        <v>1800</v>
      </c>
      <c r="D5" s="25"/>
      <c r="E5" s="25"/>
      <c r="F5" s="26"/>
      <c r="G5" s="26"/>
      <c r="H5" s="27"/>
      <c r="I5" s="28"/>
      <c r="J5" s="27"/>
      <c r="K5" s="9"/>
      <c r="M5" s="35" t="s">
        <v>29</v>
      </c>
      <c r="N5" s="38" t="s">
        <v>33</v>
      </c>
    </row>
    <row r="6" spans="1:14" ht="22.5" customHeight="1">
      <c r="A6" s="6">
        <v>3</v>
      </c>
      <c r="B6" s="13"/>
      <c r="C6" s="11"/>
      <c r="D6" s="25"/>
      <c r="E6" s="25"/>
      <c r="F6" s="26"/>
      <c r="G6" s="26"/>
      <c r="H6" s="27"/>
      <c r="I6" s="28"/>
      <c r="J6" s="27"/>
      <c r="K6" s="9"/>
      <c r="M6" s="43" t="s">
        <v>26</v>
      </c>
      <c r="N6" s="43"/>
    </row>
    <row r="7" spans="1:14" ht="19.5" customHeight="1">
      <c r="A7" s="6">
        <v>4</v>
      </c>
      <c r="B7" s="13"/>
      <c r="C7" s="11"/>
      <c r="D7" s="25"/>
      <c r="E7" s="25"/>
      <c r="F7" s="26"/>
      <c r="G7" s="26"/>
      <c r="H7" s="27"/>
      <c r="I7" s="28"/>
      <c r="J7" s="27"/>
      <c r="K7" s="9"/>
      <c r="M7" s="44" t="s">
        <v>27</v>
      </c>
      <c r="N7" s="45"/>
    </row>
    <row r="8" spans="1:14" ht="12.75" customHeight="1">
      <c r="A8" s="6">
        <v>5</v>
      </c>
      <c r="B8" s="13"/>
      <c r="C8" s="11"/>
      <c r="D8" s="25"/>
      <c r="E8" s="25"/>
      <c r="F8" s="26"/>
      <c r="G8" s="26"/>
      <c r="H8" s="27"/>
      <c r="I8" s="28"/>
      <c r="J8" s="27"/>
      <c r="K8" s="9"/>
      <c r="M8" s="46"/>
      <c r="N8" s="47"/>
    </row>
    <row r="9" spans="1:14" ht="21.75" customHeight="1">
      <c r="A9" s="71" t="s">
        <v>18</v>
      </c>
      <c r="B9" s="72"/>
      <c r="C9" s="72"/>
      <c r="D9" s="72"/>
      <c r="E9" s="72"/>
      <c r="F9" s="72"/>
      <c r="G9" s="72"/>
      <c r="H9" s="72"/>
      <c r="I9" s="72"/>
      <c r="J9" s="73"/>
      <c r="K9" s="9"/>
      <c r="M9" s="48"/>
      <c r="N9" s="49"/>
    </row>
    <row r="10" spans="1:14" ht="15" customHeight="1">
      <c r="A10" s="6">
        <v>1</v>
      </c>
      <c r="B10" s="13"/>
      <c r="C10" s="13"/>
      <c r="D10" s="13"/>
      <c r="E10" s="13"/>
      <c r="F10" s="13"/>
      <c r="G10" s="36"/>
      <c r="H10" s="13"/>
      <c r="I10" s="30"/>
      <c r="J10" s="37"/>
      <c r="K10" s="9"/>
    </row>
    <row r="11" spans="1:14" ht="15.75">
      <c r="A11" s="6">
        <v>2</v>
      </c>
      <c r="B11" s="13"/>
      <c r="C11" s="11"/>
      <c r="D11" s="25"/>
      <c r="E11" s="25"/>
      <c r="F11" s="3"/>
      <c r="G11" s="36"/>
      <c r="H11" s="29"/>
      <c r="I11" s="30"/>
      <c r="J11" s="37"/>
      <c r="K11" s="9"/>
    </row>
    <row r="12" spans="1:14" ht="59.25" customHeight="1">
      <c r="A12" s="59" t="s">
        <v>31</v>
      </c>
      <c r="B12" s="60"/>
      <c r="C12" s="60"/>
      <c r="D12" s="60"/>
      <c r="E12" s="60"/>
      <c r="F12" s="60"/>
      <c r="G12" s="60"/>
      <c r="H12" s="60"/>
      <c r="I12" s="60"/>
      <c r="J12" s="61"/>
      <c r="K12" s="39"/>
    </row>
    <row r="13" spans="1:14" ht="15.75" thickBot="1">
      <c r="F13" s="14" t="s">
        <v>4</v>
      </c>
      <c r="G13" s="10"/>
      <c r="H13" s="4"/>
      <c r="I13" s="4"/>
      <c r="J13" s="10"/>
      <c r="K13" s="8"/>
    </row>
    <row r="15" spans="1:14" ht="32.25" customHeight="1">
      <c r="A15" s="62" t="s">
        <v>35</v>
      </c>
      <c r="B15" s="63"/>
      <c r="C15" s="63"/>
      <c r="D15" s="63"/>
      <c r="E15" s="63"/>
      <c r="F15" s="63"/>
      <c r="G15" s="63"/>
      <c r="H15" s="63"/>
      <c r="I15" s="63"/>
      <c r="J15" s="63"/>
      <c r="K15" s="64"/>
      <c r="L15" s="8"/>
    </row>
    <row r="16" spans="1:14" ht="51">
      <c r="A16" s="19" t="s">
        <v>7</v>
      </c>
      <c r="B16" s="20" t="s">
        <v>1</v>
      </c>
      <c r="C16" s="21" t="s">
        <v>8</v>
      </c>
      <c r="D16" s="21" t="s">
        <v>12</v>
      </c>
      <c r="E16" s="21" t="s">
        <v>22</v>
      </c>
      <c r="F16" s="21" t="s">
        <v>23</v>
      </c>
      <c r="G16" s="21" t="s">
        <v>21</v>
      </c>
      <c r="H16" s="22" t="s">
        <v>9</v>
      </c>
      <c r="I16" s="65" t="s">
        <v>17</v>
      </c>
      <c r="J16" s="66"/>
      <c r="K16" s="20" t="s">
        <v>6</v>
      </c>
    </row>
    <row r="17" spans="1:11" ht="32.25" customHeight="1" thickBot="1">
      <c r="A17" s="23">
        <v>1</v>
      </c>
      <c r="B17" s="34" t="s">
        <v>32</v>
      </c>
      <c r="C17" s="23"/>
      <c r="D17" s="23">
        <v>1</v>
      </c>
      <c r="E17" s="32"/>
      <c r="F17" s="33"/>
      <c r="G17" s="32">
        <f>E17*H17+E17</f>
        <v>0</v>
      </c>
      <c r="H17" s="31">
        <v>0.23</v>
      </c>
      <c r="I17" s="67"/>
      <c r="J17" s="68"/>
      <c r="K17" s="24"/>
    </row>
    <row r="18" spans="1:11" ht="16.5" thickBot="1">
      <c r="A18" s="15"/>
      <c r="B18" s="16"/>
      <c r="C18" s="17"/>
      <c r="D18" s="17"/>
      <c r="E18" s="17"/>
      <c r="F18" s="5"/>
      <c r="H18" s="4"/>
      <c r="I18" s="69">
        <f>SUM(I17:I17)</f>
        <v>0</v>
      </c>
      <c r="J18" s="70"/>
      <c r="K18" s="18"/>
    </row>
    <row r="20" spans="1:11" ht="23.25" customHeight="1">
      <c r="A20" s="53" t="s">
        <v>10</v>
      </c>
      <c r="B20" s="54"/>
      <c r="C20" s="54"/>
      <c r="D20" s="54"/>
      <c r="E20" s="54"/>
      <c r="F20" s="54"/>
      <c r="G20" s="54"/>
      <c r="H20" s="54"/>
      <c r="I20" s="54"/>
      <c r="J20" s="54"/>
      <c r="K20" s="55"/>
    </row>
    <row r="21" spans="1:11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1:11" ht="20.25" customHeight="1">
      <c r="A22" s="53" t="s">
        <v>11</v>
      </c>
      <c r="B22" s="54"/>
      <c r="C22" s="54"/>
      <c r="D22" s="54"/>
      <c r="E22" s="54"/>
      <c r="F22" s="54"/>
      <c r="G22" s="54"/>
      <c r="H22" s="54"/>
      <c r="I22" s="54"/>
      <c r="J22" s="54"/>
      <c r="K22" s="55"/>
    </row>
  </sheetData>
  <mergeCells count="13">
    <mergeCell ref="A22:K22"/>
    <mergeCell ref="A1:K1"/>
    <mergeCell ref="A12:J12"/>
    <mergeCell ref="A15:K15"/>
    <mergeCell ref="I16:J16"/>
    <mergeCell ref="I17:J17"/>
    <mergeCell ref="I18:J18"/>
    <mergeCell ref="A9:J9"/>
    <mergeCell ref="M2:N2"/>
    <mergeCell ref="M6:N6"/>
    <mergeCell ref="M7:N9"/>
    <mergeCell ref="A3:J3"/>
    <mergeCell ref="A20:K20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Header>&amp;Lsprawa 33/2024&amp;C&amp;"Czcionka tekstu podstawowego,Pogrubiony"FORMULARZ CENOWY&amp;R&amp;"Czcionka tekstu podstawowego,Pogrubiony"załącznik nr 9.1.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2024-03-12T11:17:11Z</cp:lastPrinted>
  <dcterms:created xsi:type="dcterms:W3CDTF">2019-12-05T13:18:39Z</dcterms:created>
  <dcterms:modified xsi:type="dcterms:W3CDTF">2024-03-12T11:17:12Z</dcterms:modified>
</cp:coreProperties>
</file>