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9B08C18-F1CB-4C60-A19D-CBBD574F13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fert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H7" i="1"/>
  <c r="E7" i="1"/>
  <c r="H9" i="1"/>
  <c r="H8" i="1"/>
  <c r="H6" i="1"/>
  <c r="H5" i="1"/>
  <c r="E9" i="1"/>
  <c r="I9" i="1" s="1"/>
  <c r="E8" i="1"/>
  <c r="I8" i="1" s="1"/>
  <c r="E6" i="1"/>
  <c r="I6" i="1" s="1"/>
  <c r="E5" i="1"/>
  <c r="I5" i="1" s="1"/>
  <c r="I11" i="1" l="1"/>
  <c r="H11" i="1"/>
</calcChain>
</file>

<file path=xl/sharedStrings.xml><?xml version="1.0" encoding="utf-8"?>
<sst xmlns="http://schemas.openxmlformats.org/spreadsheetml/2006/main" count="19" uniqueCount="17">
  <si>
    <t xml:space="preserve">Cena jed. netto </t>
  </si>
  <si>
    <t>RAZEM CENA OFERTY</t>
  </si>
  <si>
    <t>X</t>
  </si>
  <si>
    <t>Cena miesięcznego abonamentu dla grupy II [PLN]</t>
  </si>
  <si>
    <t>Cena miesięcznego abonamentu dla grupy  I [PLN]</t>
  </si>
  <si>
    <t>Cena miesięcznego abonamentu za mobliny dostep do internetu [PLN]:</t>
  </si>
  <si>
    <t>Cena jedn. brutto [PLN]</t>
  </si>
  <si>
    <t>wartość netto [PLN]</t>
  </si>
  <si>
    <t>wartość brutto [PLN]</t>
  </si>
  <si>
    <t>Stawka VAT [%]</t>
  </si>
  <si>
    <t>okres [m-ce]</t>
  </si>
  <si>
    <t>Cena zakupu aparatów i tabletów [PLN]:</t>
  </si>
  <si>
    <t>FORMULARZ CENOWY</t>
  </si>
  <si>
    <t>Cena miesięcznego abonamentu dla grup III  [PLN]:</t>
  </si>
  <si>
    <t>Cena miesięcznego abonamentu dla grup  IV [PLN]:</t>
  </si>
  <si>
    <t xml:space="preserve">ilośc  kart/ apar. </t>
  </si>
  <si>
    <t>wg załącznika nr 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</si>
</sst>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i/>
      <sz val="9"/>
      <name val="Arial CE"/>
      <charset val="238"/>
    </font>
    <font>
      <b/>
      <sz val="10"/>
      <name val="Arial CE"/>
      <charset val="238"/>
    </font>
    <font>
      <sz val="11"/>
      <color rgb="FF9C6500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3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right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2" fontId="0" fillId="2" borderId="1" xfId="0" applyNumberFormat="1" applyFill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>
      <alignment horizontal="center" vertical="top"/>
    </xf>
    <xf numFmtId="0" fontId="3" fillId="0" borderId="0" xfId="0" applyFont="1" applyAlignment="1" applyProtection="1">
      <alignment horizontal="center" vertical="top"/>
      <protection locked="0"/>
    </xf>
    <xf numFmtId="9" fontId="0" fillId="2" borderId="3" xfId="0" applyNumberFormat="1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2" fontId="0" fillId="2" borderId="2" xfId="0" applyNumberFormat="1" applyFill="1" applyBorder="1" applyAlignment="1" applyProtection="1">
      <alignment horizontal="center" vertical="center" wrapText="1"/>
      <protection locked="0"/>
    </xf>
    <xf numFmtId="2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2" xfId="0" applyNumberFormat="1" applyBorder="1" applyAlignment="1" applyProtection="1">
      <alignment horizontal="center" vertical="center" wrapText="1"/>
      <protection locked="0"/>
    </xf>
    <xf numFmtId="0" fontId="5" fillId="0" borderId="0" xfId="1" applyFill="1" applyBorder="1" applyAlignment="1"/>
    <xf numFmtId="4" fontId="4" fillId="0" borderId="2" xfId="0" applyNumberFormat="1" applyFont="1" applyBorder="1" applyAlignment="1" applyProtection="1">
      <alignment horizontal="center" vertical="center" wrapText="1"/>
      <protection locked="0"/>
    </xf>
    <xf numFmtId="9" fontId="0" fillId="0" borderId="5" xfId="0" applyNumberFormat="1" applyBorder="1" applyAlignment="1" applyProtection="1">
      <alignment horizontal="center" vertical="center" wrapText="1"/>
      <protection locked="0"/>
    </xf>
    <xf numFmtId="2" fontId="0" fillId="0" borderId="5" xfId="0" applyNumberFormat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2" fontId="2" fillId="0" borderId="7" xfId="0" applyNumberFormat="1" applyFont="1" applyBorder="1" applyAlignment="1" applyProtection="1">
      <alignment horizontal="center" vertical="center" wrapText="1"/>
      <protection locked="0"/>
    </xf>
    <xf numFmtId="2" fontId="0" fillId="2" borderId="8" xfId="0" applyNumberFormat="1" applyFill="1" applyBorder="1" applyAlignment="1" applyProtection="1">
      <alignment horizontal="center" vertical="center" wrapText="1"/>
      <protection locked="0"/>
    </xf>
    <xf numFmtId="9" fontId="0" fillId="2" borderId="9" xfId="0" applyNumberFormat="1" applyFill="1" applyBorder="1" applyAlignment="1" applyProtection="1">
      <alignment horizontal="center" vertical="center" wrapText="1"/>
      <protection locked="0"/>
    </xf>
    <xf numFmtId="0" fontId="0" fillId="2" borderId="10" xfId="0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horizontal="center" vertical="center" wrapText="1"/>
      <protection locked="0"/>
    </xf>
    <xf numFmtId="2" fontId="0" fillId="0" borderId="8" xfId="0" applyNumberForma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left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  <xf numFmtId="2" fontId="0" fillId="0" borderId="11" xfId="0" applyNumberForma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1" fillId="4" borderId="0" xfId="0" applyFont="1" applyFill="1" applyAlignment="1">
      <alignment horizontal="center" vertical="center" wrapText="1"/>
    </xf>
  </cellXfs>
  <cellStyles count="2">
    <cellStyle name="Neutralny" xfId="1" builtinId="2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7"/>
  <sheetViews>
    <sheetView tabSelected="1" view="pageLayout" zoomScaleNormal="100" workbookViewId="0">
      <selection activeCell="C10" sqref="C10"/>
    </sheetView>
  </sheetViews>
  <sheetFormatPr defaultRowHeight="12.75"/>
  <cols>
    <col min="1" max="1" width="1.5703125" customWidth="1"/>
    <col min="2" max="2" width="18.7109375" style="4" customWidth="1"/>
    <col min="3" max="3" width="34.7109375" customWidth="1"/>
    <col min="4" max="4" width="9.7109375" customWidth="1"/>
    <col min="5" max="5" width="13.140625" customWidth="1"/>
    <col min="6" max="6" width="14.5703125" customWidth="1"/>
    <col min="7" max="8" width="14.140625" customWidth="1"/>
    <col min="9" max="9" width="11.42578125" customWidth="1"/>
    <col min="10" max="10" width="0.5703125" customWidth="1"/>
    <col min="11" max="11" width="9.140625" hidden="1" customWidth="1"/>
  </cols>
  <sheetData>
    <row r="1" spans="2:10" ht="6" customHeight="1"/>
    <row r="2" spans="2:10" ht="22.5" customHeight="1">
      <c r="B2" s="40" t="s">
        <v>12</v>
      </c>
      <c r="C2" s="40"/>
      <c r="D2" s="40"/>
      <c r="E2" s="40"/>
      <c r="F2" s="40"/>
      <c r="G2" s="40"/>
      <c r="H2" s="40"/>
      <c r="I2" s="40"/>
    </row>
    <row r="3" spans="2:10" ht="1.5" customHeight="1" thickBot="1">
      <c r="B3" s="6"/>
      <c r="C3" s="9"/>
      <c r="D3" s="9"/>
      <c r="E3" s="9"/>
      <c r="F3" s="9"/>
      <c r="G3" s="9"/>
      <c r="H3" s="9"/>
      <c r="I3" s="9"/>
    </row>
    <row r="4" spans="2:10" ht="30" customHeight="1" thickBot="1">
      <c r="B4" s="6"/>
      <c r="C4" s="36" t="s">
        <v>0</v>
      </c>
      <c r="D4" s="37" t="s">
        <v>9</v>
      </c>
      <c r="E4" s="38" t="s">
        <v>6</v>
      </c>
      <c r="F4" s="39" t="s">
        <v>15</v>
      </c>
      <c r="G4" s="36" t="s">
        <v>10</v>
      </c>
      <c r="H4" s="36" t="s">
        <v>7</v>
      </c>
      <c r="I4" s="36" t="s">
        <v>8</v>
      </c>
    </row>
    <row r="5" spans="2:10" ht="51.75" thickBot="1">
      <c r="B5" s="33" t="s">
        <v>4</v>
      </c>
      <c r="C5" s="28"/>
      <c r="D5" s="29"/>
      <c r="E5" s="19">
        <f>C5*(1+D5)</f>
        <v>0</v>
      </c>
      <c r="F5" s="30">
        <v>11</v>
      </c>
      <c r="G5" s="31">
        <v>24</v>
      </c>
      <c r="H5" s="31">
        <f>C5*F5*G5</f>
        <v>0</v>
      </c>
      <c r="I5" s="32">
        <f>E5*F5*G5</f>
        <v>0</v>
      </c>
    </row>
    <row r="6" spans="2:10" ht="60.75" customHeight="1" thickBot="1">
      <c r="B6" s="33" t="s">
        <v>3</v>
      </c>
      <c r="C6" s="11"/>
      <c r="D6" s="16"/>
      <c r="E6" s="18">
        <f>C6*(1+D6)</f>
        <v>0</v>
      </c>
      <c r="F6" s="17">
        <v>37</v>
      </c>
      <c r="G6" s="10">
        <v>24</v>
      </c>
      <c r="H6" s="10">
        <f>C6*F6*G6</f>
        <v>0</v>
      </c>
      <c r="I6" s="12">
        <f>E6*F6*G6</f>
        <v>0</v>
      </c>
    </row>
    <row r="7" spans="2:10" ht="60.75" customHeight="1" thickBot="1">
      <c r="B7" s="33" t="s">
        <v>13</v>
      </c>
      <c r="C7" s="11"/>
      <c r="D7" s="16"/>
      <c r="E7" s="18">
        <f>C7*(1+D7)</f>
        <v>0</v>
      </c>
      <c r="F7" s="17">
        <v>23</v>
      </c>
      <c r="G7" s="10">
        <v>24</v>
      </c>
      <c r="H7" s="10">
        <f>C7*F7*G7</f>
        <v>0</v>
      </c>
      <c r="I7" s="12">
        <f>E7*F7*G7</f>
        <v>0</v>
      </c>
    </row>
    <row r="8" spans="2:10" ht="51.75" thickBot="1">
      <c r="B8" s="33" t="s">
        <v>14</v>
      </c>
      <c r="C8" s="11"/>
      <c r="D8" s="16"/>
      <c r="E8" s="18">
        <f>C8*(1+D8)</f>
        <v>0</v>
      </c>
      <c r="F8" s="17">
        <v>280</v>
      </c>
      <c r="G8" s="10">
        <v>24</v>
      </c>
      <c r="H8" s="10">
        <f>C8*F8*G8</f>
        <v>0</v>
      </c>
      <c r="I8" s="12">
        <f>E8*F8*G8</f>
        <v>0</v>
      </c>
    </row>
    <row r="9" spans="2:10" ht="81.75" customHeight="1" thickBot="1">
      <c r="B9" s="33" t="s">
        <v>5</v>
      </c>
      <c r="C9" s="11"/>
      <c r="D9" s="16"/>
      <c r="E9" s="18">
        <f>C9*(1+D9)</f>
        <v>0</v>
      </c>
      <c r="F9" s="17">
        <v>25</v>
      </c>
      <c r="G9" s="10">
        <v>24</v>
      </c>
      <c r="H9" s="10">
        <f>C9*F9*G9</f>
        <v>0</v>
      </c>
      <c r="I9" s="35">
        <f>E9*F9*G9</f>
        <v>0</v>
      </c>
    </row>
    <row r="10" spans="2:10" ht="54" customHeight="1" thickBot="1">
      <c r="B10" s="33" t="s">
        <v>11</v>
      </c>
      <c r="C10" s="11" t="s">
        <v>16</v>
      </c>
      <c r="D10" s="16" t="s">
        <v>2</v>
      </c>
      <c r="E10" s="18" t="s">
        <v>2</v>
      </c>
      <c r="F10" s="17">
        <v>294</v>
      </c>
      <c r="G10" s="10" t="s">
        <v>2</v>
      </c>
      <c r="H10" s="34"/>
      <c r="I10" s="20"/>
      <c r="J10" s="21"/>
    </row>
    <row r="11" spans="2:10" ht="39.75" customHeight="1" thickBot="1">
      <c r="B11" s="8"/>
      <c r="C11" s="27" t="s">
        <v>1</v>
      </c>
      <c r="D11" s="23"/>
      <c r="E11" s="24"/>
      <c r="F11" s="25"/>
      <c r="G11" s="26"/>
      <c r="H11" s="22">
        <f>SUM(H5:H10)</f>
        <v>0</v>
      </c>
      <c r="I11" s="22">
        <f>SUM(I5:I10)</f>
        <v>0</v>
      </c>
      <c r="J11" s="21"/>
    </row>
    <row r="12" spans="2:10" ht="28.5" customHeight="1">
      <c r="B12" s="5"/>
      <c r="C12" s="1"/>
    </row>
    <row r="13" spans="2:10">
      <c r="C13" s="13"/>
      <c r="D13" s="14"/>
      <c r="E13" s="15"/>
      <c r="F13" s="15"/>
      <c r="G13" s="7"/>
    </row>
    <row r="14" spans="2:10">
      <c r="B14" s="3"/>
      <c r="C14" s="2"/>
      <c r="D14" s="2"/>
      <c r="E14" s="2"/>
      <c r="F14" s="2"/>
      <c r="G14" s="2"/>
      <c r="H14" s="2"/>
      <c r="I14" s="2"/>
    </row>
    <row r="15" spans="2:10">
      <c r="B15" s="3"/>
      <c r="C15" s="2"/>
      <c r="D15" s="2"/>
      <c r="E15" s="2"/>
      <c r="F15" s="2"/>
      <c r="G15" s="2"/>
      <c r="H15" s="2"/>
      <c r="I15" s="2"/>
    </row>
    <row r="16" spans="2:10">
      <c r="B16" s="3"/>
      <c r="C16" s="2"/>
      <c r="D16" s="2"/>
      <c r="E16" s="2"/>
    </row>
    <row r="17" spans="2:5" ht="28.5" customHeight="1">
      <c r="B17" s="3"/>
      <c r="C17" s="2"/>
      <c r="D17" s="2"/>
      <c r="E17" s="2"/>
    </row>
  </sheetData>
  <mergeCells count="1">
    <mergeCell ref="B2:I2"/>
  </mergeCells>
  <phoneticPr fontId="0" type="noConversion"/>
  <pageMargins left="0.55118110236220474" right="0.55118110236220474" top="0.98425196850393704" bottom="0.78740157480314965" header="0.51181102362204722" footer="0.51181102362204722"/>
  <pageSetup paperSize="9" orientation="landscape" r:id="rId1"/>
  <headerFooter alignWithMargins="0">
    <oddHeader>&amp;LSprawa 53/2024&amp;RZałącznik nr 7A</oddHeader>
    <oddFooter xml:space="preserve">&amp;LSystem ProPublico&amp;CStrona &amp;P z &amp;N&amp;RPieczęć i podpis Wykonawcy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10 wsk</cp:lastModifiedBy>
  <cp:lastPrinted>2024-04-18T07:35:09Z</cp:lastPrinted>
  <dcterms:created xsi:type="dcterms:W3CDTF">2003-05-21T08:12:31Z</dcterms:created>
  <dcterms:modified xsi:type="dcterms:W3CDTF">2024-04-18T07:35:13Z</dcterms:modified>
</cp:coreProperties>
</file>