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47CCAC34-2318-409A-BA46-EE78839C222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6" i="1" l="1"/>
  <c r="K26" i="1" s="1"/>
  <c r="K27" i="1" s="1"/>
  <c r="H26" i="1"/>
  <c r="H27" i="1" s="1"/>
  <c r="I20" i="1"/>
  <c r="K20" i="1" s="1"/>
  <c r="K21" i="1" s="1"/>
  <c r="H20" i="1"/>
  <c r="H21" i="1" s="1"/>
  <c r="I14" i="1"/>
  <c r="K14" i="1" s="1"/>
  <c r="K15" i="1" s="1"/>
  <c r="H14" i="1"/>
  <c r="H15" i="1" s="1"/>
  <c r="I8" i="1"/>
  <c r="K8" i="1" s="1"/>
  <c r="I7" i="1"/>
  <c r="K7" i="1" s="1"/>
  <c r="H8" i="1"/>
  <c r="H7" i="1"/>
  <c r="H9" i="1" l="1"/>
  <c r="K9" i="1"/>
</calcChain>
</file>

<file path=xl/sharedStrings.xml><?xml version="1.0" encoding="utf-8"?>
<sst xmlns="http://schemas.openxmlformats.org/spreadsheetml/2006/main" count="71" uniqueCount="29">
  <si>
    <t>Lp</t>
  </si>
  <si>
    <t>Symbol producenta</t>
  </si>
  <si>
    <t>Nazwa towaru</t>
  </si>
  <si>
    <t>J.M</t>
  </si>
  <si>
    <t>ilość</t>
  </si>
  <si>
    <t xml:space="preserve">VAT [%] </t>
  </si>
  <si>
    <t>Wartość brutto [PLN]</t>
  </si>
  <si>
    <t>2.</t>
  </si>
  <si>
    <t>szt.</t>
  </si>
  <si>
    <t>RAZEM:</t>
  </si>
  <si>
    <t>1.</t>
  </si>
  <si>
    <t>szt</t>
  </si>
  <si>
    <t xml:space="preserve">  cena jedn. netto  </t>
  </si>
  <si>
    <t>wartość netto</t>
  </si>
  <si>
    <t xml:space="preserve">  cena jedn. brutto [PLN]</t>
  </si>
  <si>
    <t xml:space="preserve">  </t>
  </si>
  <si>
    <t>KL511/04</t>
  </si>
  <si>
    <t>Lusterko stomatologiczne płaskie do rękojeści ,wielorazowe,ze stali,nr4,o średnicy 22cm</t>
  </si>
  <si>
    <t>Kaniula z kulką metalową ,łączenie typu luer,zakrzywiona,szerokość 1,0-1,8mm,zagięta końcówka,kompatybilna ze strzykawką jednorazową ,do przepłukiwania ,do sterylizacji</t>
  </si>
  <si>
    <t>G19385</t>
  </si>
  <si>
    <t>Nożyczki okulistyczne,ostre,12 cm</t>
  </si>
  <si>
    <t>Pęseta anatomiczna,odgięta 9,5 cm</t>
  </si>
  <si>
    <t>Prostnica do wiertarki o długości roboczej 7 cm,zmiana regulacji ekspozycji wiertła,bez przekładni obrotów,(AVS07)</t>
  </si>
  <si>
    <t>PO-011-004-ZMK</t>
  </si>
  <si>
    <t>FORMULARZ CENOWY</t>
  </si>
  <si>
    <t>Zadanie 3. Drobny sprzęt na Chirurgię Twarzowo-Szczękową</t>
  </si>
  <si>
    <t>Zadanie 4. Prostnica do wiertarki na Otolaryngologię</t>
  </si>
  <si>
    <t>Zadanie 5. Nożyczki okulistyczne</t>
  </si>
  <si>
    <t>Zadanie 6.  Pęseta anatomiczna,okulistyczna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</si>
</sst>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\ &quot;zł&quot;"/>
    <numFmt numFmtId="165" formatCode="#,##0.00&quot; zł&quot;;\-#,##0.00&quot; zł&quot;"/>
  </numFmts>
  <fonts count="14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b/>
      <sz val="11"/>
      <color theme="1"/>
      <name val="Czcionka tekstu podstawowego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8"/>
      <color indexed="8"/>
      <name val="Arial"/>
      <family val="2"/>
      <charset val="238"/>
    </font>
    <font>
      <sz val="10"/>
      <color indexed="8"/>
      <name val="Arial"/>
      <charset val="238"/>
    </font>
    <font>
      <sz val="11"/>
      <color theme="1"/>
      <name val="Calibri"/>
      <family val="2"/>
      <scheme val="minor"/>
    </font>
    <font>
      <sz val="11"/>
      <color theme="1"/>
      <name val="Arial"/>
      <family val="2"/>
      <charset val="238"/>
    </font>
    <font>
      <sz val="11"/>
      <color indexed="8"/>
      <name val="Arial Narrow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b/>
      <sz val="14"/>
      <color theme="1"/>
      <name val="Czcionka tekstu podstawowego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6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2" fillId="0" borderId="0"/>
    <xf numFmtId="0" fontId="8" fillId="0" borderId="0"/>
    <xf numFmtId="0" fontId="2" fillId="0" borderId="0"/>
    <xf numFmtId="0" fontId="8" fillId="0" borderId="0"/>
    <xf numFmtId="0" fontId="2" fillId="0" borderId="0"/>
    <xf numFmtId="0" fontId="8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</cellStyleXfs>
  <cellXfs count="24">
    <xf numFmtId="0" fontId="0" fillId="0" borderId="0" xfId="0"/>
    <xf numFmtId="164" fontId="3" fillId="4" borderId="2" xfId="0" applyNumberFormat="1" applyFont="1" applyFill="1" applyBorder="1"/>
    <xf numFmtId="0" fontId="0" fillId="0" borderId="0" xfId="0" applyAlignment="1">
      <alignment horizontal="center"/>
    </xf>
    <xf numFmtId="2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1" fontId="5" fillId="3" borderId="1" xfId="0" applyNumberFormat="1" applyFont="1" applyFill="1" applyBorder="1" applyAlignment="1">
      <alignment horizontal="center" vertical="center" wrapText="1"/>
    </xf>
    <xf numFmtId="164" fontId="6" fillId="3" borderId="1" xfId="1" applyNumberFormat="1" applyFont="1" applyFill="1" applyBorder="1" applyAlignment="1">
      <alignment horizontal="center" vertical="center" wrapText="1"/>
    </xf>
    <xf numFmtId="164" fontId="6" fillId="3" borderId="1" xfId="0" applyNumberFormat="1" applyFont="1" applyFill="1" applyBorder="1" applyAlignment="1">
      <alignment horizontal="center" vertical="center" wrapText="1"/>
    </xf>
    <xf numFmtId="164" fontId="0" fillId="0" borderId="0" xfId="0" applyNumberFormat="1"/>
    <xf numFmtId="0" fontId="9" fillId="0" borderId="1" xfId="0" applyFont="1" applyBorder="1" applyAlignment="1">
      <alignment horizontal="center" vertical="center"/>
    </xf>
    <xf numFmtId="164" fontId="9" fillId="0" borderId="1" xfId="1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64" fontId="11" fillId="0" borderId="1" xfId="1" applyNumberFormat="1" applyFont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2" fontId="11" fillId="0" borderId="1" xfId="0" applyNumberFormat="1" applyFont="1" applyBorder="1" applyAlignment="1">
      <alignment horizontal="center" vertical="center" wrapText="1"/>
    </xf>
    <xf numFmtId="0" fontId="10" fillId="0" borderId="1" xfId="22" applyFont="1" applyBorder="1" applyAlignment="1">
      <alignment horizontal="center" vertical="center" wrapText="1"/>
    </xf>
    <xf numFmtId="165" fontId="10" fillId="0" borderId="1" xfId="25" applyNumberFormat="1" applyFont="1" applyBorder="1" applyAlignment="1">
      <alignment horizontal="center" vertical="center" wrapText="1"/>
    </xf>
    <xf numFmtId="9" fontId="11" fillId="0" borderId="1" xfId="2" applyFont="1" applyFill="1" applyBorder="1" applyAlignment="1">
      <alignment horizontal="center" vertical="center" wrapText="1"/>
    </xf>
    <xf numFmtId="164" fontId="12" fillId="0" borderId="1" xfId="0" applyNumberFormat="1" applyFont="1" applyBorder="1" applyAlignment="1">
      <alignment horizontal="center" vertical="center"/>
    </xf>
    <xf numFmtId="0" fontId="10" fillId="0" borderId="1" xfId="23" applyFont="1" applyBorder="1" applyAlignment="1">
      <alignment horizontal="center" vertical="center" wrapText="1"/>
    </xf>
    <xf numFmtId="0" fontId="0" fillId="4" borderId="0" xfId="0" applyFill="1"/>
    <xf numFmtId="0" fontId="13" fillId="4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 vertical="center"/>
    </xf>
    <xf numFmtId="0" fontId="3" fillId="4" borderId="2" xfId="0" applyFont="1" applyFill="1" applyBorder="1" applyAlignment="1">
      <alignment horizontal="center"/>
    </xf>
  </cellXfs>
  <cellStyles count="26">
    <cellStyle name="Normalny" xfId="0" builtinId="0"/>
    <cellStyle name="Normalny 10" xfId="12" xr:uid="{00000000-0005-0000-0000-000001000000}"/>
    <cellStyle name="Normalny 11" xfId="14" xr:uid="{00000000-0005-0000-0000-000002000000}"/>
    <cellStyle name="Normalny 12" xfId="16" xr:uid="{00000000-0005-0000-0000-000003000000}"/>
    <cellStyle name="Normalny 13" xfId="18" xr:uid="{00000000-0005-0000-0000-000004000000}"/>
    <cellStyle name="Normalny 14" xfId="19" xr:uid="{00000000-0005-0000-0000-000005000000}"/>
    <cellStyle name="Normalny 15" xfId="20" xr:uid="{00000000-0005-0000-0000-000006000000}"/>
    <cellStyle name="Normalny 16" xfId="21" xr:uid="{00000000-0005-0000-0000-000007000000}"/>
    <cellStyle name="Normalny 17" xfId="22" xr:uid="{00000000-0005-0000-0000-000008000000}"/>
    <cellStyle name="Normalny 18" xfId="23" xr:uid="{00000000-0005-0000-0000-000009000000}"/>
    <cellStyle name="Normalny 19" xfId="24" xr:uid="{00000000-0005-0000-0000-00000A000000}"/>
    <cellStyle name="Normalny 2" xfId="3" xr:uid="{00000000-0005-0000-0000-00000B000000}"/>
    <cellStyle name="Normalny 2 2" xfId="11" xr:uid="{00000000-0005-0000-0000-00000C000000}"/>
    <cellStyle name="Normalny 2 3" xfId="13" xr:uid="{00000000-0005-0000-0000-00000D000000}"/>
    <cellStyle name="Normalny 2 4" xfId="15" xr:uid="{00000000-0005-0000-0000-00000E000000}"/>
    <cellStyle name="Normalny 2 5" xfId="17" xr:uid="{00000000-0005-0000-0000-00000F000000}"/>
    <cellStyle name="Normalny 20" xfId="25" xr:uid="{00000000-0005-0000-0000-000010000000}"/>
    <cellStyle name="Normalny 3" xfId="4" xr:uid="{00000000-0005-0000-0000-000011000000}"/>
    <cellStyle name="Normalny 4" xfId="5" xr:uid="{00000000-0005-0000-0000-000012000000}"/>
    <cellStyle name="Normalny 5" xfId="6" xr:uid="{00000000-0005-0000-0000-000013000000}"/>
    <cellStyle name="Normalny 6" xfId="7" xr:uid="{00000000-0005-0000-0000-000014000000}"/>
    <cellStyle name="Normalny 7" xfId="8" xr:uid="{00000000-0005-0000-0000-000015000000}"/>
    <cellStyle name="Normalny 8" xfId="9" xr:uid="{00000000-0005-0000-0000-000016000000}"/>
    <cellStyle name="Normalny 9" xfId="10" xr:uid="{00000000-0005-0000-0000-000017000000}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K32"/>
  <sheetViews>
    <sheetView tabSelected="1" view="pageLayout" zoomScaleNormal="100" workbookViewId="0">
      <selection activeCell="B24" sqref="B24:K24"/>
    </sheetView>
  </sheetViews>
  <sheetFormatPr defaultRowHeight="14.25"/>
  <cols>
    <col min="2" max="2" width="6.125" customWidth="1"/>
    <col min="3" max="3" width="13.75" customWidth="1"/>
    <col min="4" max="4" width="29.125" customWidth="1"/>
    <col min="7" max="7" width="14.625" customWidth="1"/>
    <col min="8" max="8" width="14" customWidth="1"/>
    <col min="9" max="9" width="12.375" customWidth="1"/>
    <col min="11" max="11" width="14" customWidth="1"/>
  </cols>
  <sheetData>
    <row r="3" spans="2:11" ht="18">
      <c r="B3" s="21" t="s">
        <v>24</v>
      </c>
      <c r="C3" s="21"/>
      <c r="D3" s="21"/>
      <c r="E3" s="21"/>
      <c r="F3" s="21"/>
      <c r="G3" s="21"/>
      <c r="H3" s="21"/>
      <c r="I3" s="21"/>
      <c r="J3" s="21"/>
      <c r="K3" s="21"/>
    </row>
    <row r="4" spans="2:11">
      <c r="B4" s="20"/>
      <c r="C4" s="20"/>
      <c r="D4" s="20"/>
      <c r="E4" s="20"/>
      <c r="F4" s="20"/>
      <c r="G4" s="20"/>
      <c r="H4" s="20"/>
      <c r="I4" s="20"/>
      <c r="J4" s="20"/>
      <c r="K4" s="20"/>
    </row>
    <row r="5" spans="2:11">
      <c r="B5" s="22" t="s">
        <v>25</v>
      </c>
      <c r="C5" s="22"/>
      <c r="D5" s="22"/>
      <c r="E5" s="22"/>
      <c r="F5" s="22"/>
      <c r="G5" s="22"/>
      <c r="H5" s="22"/>
      <c r="I5" s="22"/>
      <c r="J5" s="22"/>
      <c r="K5" s="22"/>
    </row>
    <row r="6" spans="2:11" ht="22.5">
      <c r="B6" s="4" t="s">
        <v>0</v>
      </c>
      <c r="C6" s="3" t="s">
        <v>1</v>
      </c>
      <c r="D6" s="4" t="s">
        <v>2</v>
      </c>
      <c r="E6" s="4" t="s">
        <v>3</v>
      </c>
      <c r="F6" s="5" t="s">
        <v>4</v>
      </c>
      <c r="G6" s="6" t="s">
        <v>12</v>
      </c>
      <c r="H6" s="6" t="s">
        <v>13</v>
      </c>
      <c r="I6" s="7" t="s">
        <v>14</v>
      </c>
      <c r="J6" s="7" t="s">
        <v>5</v>
      </c>
      <c r="K6" s="7" t="s">
        <v>6</v>
      </c>
    </row>
    <row r="7" spans="2:11" ht="49.5">
      <c r="B7" s="11" t="s">
        <v>10</v>
      </c>
      <c r="C7" s="14" t="s">
        <v>16</v>
      </c>
      <c r="D7" s="15" t="s">
        <v>17</v>
      </c>
      <c r="E7" s="9" t="s">
        <v>11</v>
      </c>
      <c r="F7" s="9">
        <v>24</v>
      </c>
      <c r="G7" s="16"/>
      <c r="H7" s="12">
        <f>F7*G7</f>
        <v>0</v>
      </c>
      <c r="I7" s="13">
        <f>G7*J7+G7</f>
        <v>0</v>
      </c>
      <c r="J7" s="17"/>
      <c r="K7" s="18">
        <f>F7*I7</f>
        <v>0</v>
      </c>
    </row>
    <row r="8" spans="2:11" ht="113.25" customHeight="1" thickBot="1">
      <c r="B8" s="11" t="s">
        <v>7</v>
      </c>
      <c r="C8" s="14"/>
      <c r="D8" s="15" t="s">
        <v>18</v>
      </c>
      <c r="E8" s="9" t="s">
        <v>11</v>
      </c>
      <c r="F8" s="9">
        <v>20</v>
      </c>
      <c r="G8" s="16"/>
      <c r="H8" s="12">
        <f t="shared" ref="H8" si="0">F8*G8</f>
        <v>0</v>
      </c>
      <c r="I8" s="13">
        <f t="shared" ref="I8" si="1">G8*J8+G8</f>
        <v>0</v>
      </c>
      <c r="J8" s="17"/>
      <c r="K8" s="18">
        <f t="shared" ref="K8" si="2">F8*I8</f>
        <v>0</v>
      </c>
    </row>
    <row r="9" spans="2:11" ht="15.75" thickBot="1">
      <c r="D9" t="s">
        <v>15</v>
      </c>
      <c r="E9" s="23" t="s">
        <v>9</v>
      </c>
      <c r="F9" s="23"/>
      <c r="G9" s="23"/>
      <c r="H9" s="1">
        <f>SUM(H7:H8)</f>
        <v>0</v>
      </c>
      <c r="J9" s="2"/>
      <c r="K9" s="1">
        <f>SUM(K7:K8)</f>
        <v>0</v>
      </c>
    </row>
    <row r="12" spans="2:11">
      <c r="B12" s="22" t="s">
        <v>26</v>
      </c>
      <c r="C12" s="22"/>
      <c r="D12" s="22"/>
      <c r="E12" s="22"/>
      <c r="F12" s="22"/>
      <c r="G12" s="22"/>
      <c r="H12" s="22"/>
      <c r="I12" s="22"/>
      <c r="J12" s="22"/>
      <c r="K12" s="22"/>
    </row>
    <row r="13" spans="2:11" ht="22.5">
      <c r="B13" s="4" t="s">
        <v>0</v>
      </c>
      <c r="C13" s="3" t="s">
        <v>1</v>
      </c>
      <c r="D13" s="4" t="s">
        <v>2</v>
      </c>
      <c r="E13" s="4" t="s">
        <v>3</v>
      </c>
      <c r="F13" s="5" t="s">
        <v>4</v>
      </c>
      <c r="G13" s="6" t="s">
        <v>12</v>
      </c>
      <c r="H13" s="6" t="s">
        <v>13</v>
      </c>
      <c r="I13" s="7" t="s">
        <v>14</v>
      </c>
      <c r="J13" s="7" t="s">
        <v>5</v>
      </c>
      <c r="K13" s="7" t="s">
        <v>6</v>
      </c>
    </row>
    <row r="14" spans="2:11" ht="66.75" thickBot="1">
      <c r="B14" s="11" t="s">
        <v>10</v>
      </c>
      <c r="C14" s="14"/>
      <c r="D14" s="19" t="s">
        <v>22</v>
      </c>
      <c r="E14" s="9" t="s">
        <v>8</v>
      </c>
      <c r="F14" s="9">
        <v>2</v>
      </c>
      <c r="G14" s="10"/>
      <c r="H14" s="12">
        <f>F14*G14</f>
        <v>0</v>
      </c>
      <c r="I14" s="13">
        <f>G14*J14+G14</f>
        <v>0</v>
      </c>
      <c r="J14" s="17"/>
      <c r="K14" s="18">
        <f>F14*I14</f>
        <v>0</v>
      </c>
    </row>
    <row r="15" spans="2:11" ht="15.75" thickBot="1">
      <c r="D15" t="s">
        <v>15</v>
      </c>
      <c r="E15" s="23" t="s">
        <v>9</v>
      </c>
      <c r="F15" s="23"/>
      <c r="G15" s="23"/>
      <c r="H15" s="1">
        <f>SUM(H14:H14)</f>
        <v>0</v>
      </c>
      <c r="J15" s="2"/>
      <c r="K15" s="1">
        <f>SUM(K14:K14)</f>
        <v>0</v>
      </c>
    </row>
    <row r="18" spans="2:11">
      <c r="B18" s="22" t="s">
        <v>27</v>
      </c>
      <c r="C18" s="22"/>
      <c r="D18" s="22"/>
      <c r="E18" s="22"/>
      <c r="F18" s="22"/>
      <c r="G18" s="22"/>
      <c r="H18" s="22"/>
      <c r="I18" s="22"/>
      <c r="J18" s="22"/>
      <c r="K18" s="22"/>
    </row>
    <row r="19" spans="2:11" ht="22.5">
      <c r="B19" s="4" t="s">
        <v>0</v>
      </c>
      <c r="C19" s="3" t="s">
        <v>1</v>
      </c>
      <c r="D19" s="4" t="s">
        <v>2</v>
      </c>
      <c r="E19" s="4" t="s">
        <v>3</v>
      </c>
      <c r="F19" s="5" t="s">
        <v>4</v>
      </c>
      <c r="G19" s="6" t="s">
        <v>12</v>
      </c>
      <c r="H19" s="6" t="s">
        <v>13</v>
      </c>
      <c r="I19" s="7" t="s">
        <v>14</v>
      </c>
      <c r="J19" s="7" t="s">
        <v>5</v>
      </c>
      <c r="K19" s="7" t="s">
        <v>6</v>
      </c>
    </row>
    <row r="20" spans="2:11" ht="17.25" thickBot="1">
      <c r="B20" s="11" t="s">
        <v>10</v>
      </c>
      <c r="C20" s="14" t="s">
        <v>19</v>
      </c>
      <c r="D20" s="15" t="s">
        <v>20</v>
      </c>
      <c r="E20" s="9" t="s">
        <v>11</v>
      </c>
      <c r="F20" s="9">
        <v>4</v>
      </c>
      <c r="G20" s="16"/>
      <c r="H20" s="12">
        <f>F20*G20</f>
        <v>0</v>
      </c>
      <c r="I20" s="13">
        <f>G20*J20+G20</f>
        <v>0</v>
      </c>
      <c r="J20" s="17"/>
      <c r="K20" s="18">
        <f>F20*I20</f>
        <v>0</v>
      </c>
    </row>
    <row r="21" spans="2:11" ht="15.75" thickBot="1">
      <c r="D21" t="s">
        <v>15</v>
      </c>
      <c r="E21" s="23" t="s">
        <v>9</v>
      </c>
      <c r="F21" s="23"/>
      <c r="G21" s="23"/>
      <c r="H21" s="1">
        <f>SUM(H20:H20)</f>
        <v>0</v>
      </c>
      <c r="J21" s="2"/>
      <c r="K21" s="1">
        <f>SUM(K20:K20)</f>
        <v>0</v>
      </c>
    </row>
    <row r="24" spans="2:11">
      <c r="B24" s="22" t="s">
        <v>28</v>
      </c>
      <c r="C24" s="22"/>
      <c r="D24" s="22"/>
      <c r="E24" s="22"/>
      <c r="F24" s="22"/>
      <c r="G24" s="22"/>
      <c r="H24" s="22"/>
      <c r="I24" s="22"/>
      <c r="J24" s="22"/>
      <c r="K24" s="22"/>
    </row>
    <row r="25" spans="2:11" ht="22.5">
      <c r="B25" s="4" t="s">
        <v>0</v>
      </c>
      <c r="C25" s="3" t="s">
        <v>1</v>
      </c>
      <c r="D25" s="4" t="s">
        <v>2</v>
      </c>
      <c r="E25" s="4" t="s">
        <v>3</v>
      </c>
      <c r="F25" s="5" t="s">
        <v>4</v>
      </c>
      <c r="G25" s="6" t="s">
        <v>12</v>
      </c>
      <c r="H25" s="6" t="s">
        <v>13</v>
      </c>
      <c r="I25" s="7" t="s">
        <v>14</v>
      </c>
      <c r="J25" s="7" t="s">
        <v>5</v>
      </c>
      <c r="K25" s="7" t="s">
        <v>6</v>
      </c>
    </row>
    <row r="26" spans="2:11" ht="29.25" thickBot="1">
      <c r="B26" s="11" t="s">
        <v>10</v>
      </c>
      <c r="C26" s="14" t="s">
        <v>23</v>
      </c>
      <c r="D26" s="15" t="s">
        <v>21</v>
      </c>
      <c r="E26" s="9" t="s">
        <v>11</v>
      </c>
      <c r="F26" s="9">
        <v>4</v>
      </c>
      <c r="G26" s="16"/>
      <c r="H26" s="12">
        <f t="shared" ref="H26" si="3">F26*G26</f>
        <v>0</v>
      </c>
      <c r="I26" s="13">
        <f t="shared" ref="I26" si="4">G26*J26+G26</f>
        <v>0</v>
      </c>
      <c r="J26" s="17"/>
      <c r="K26" s="18">
        <f t="shared" ref="K26" si="5">F26*I26</f>
        <v>0</v>
      </c>
    </row>
    <row r="27" spans="2:11" ht="15.75" thickBot="1">
      <c r="D27" t="s">
        <v>15</v>
      </c>
      <c r="E27" s="23" t="s">
        <v>9</v>
      </c>
      <c r="F27" s="23"/>
      <c r="G27" s="23"/>
      <c r="H27" s="1">
        <f>SUM(H26:H26)</f>
        <v>0</v>
      </c>
      <c r="J27" s="2"/>
      <c r="K27" s="1">
        <f>SUM(K26:K26)</f>
        <v>0</v>
      </c>
    </row>
    <row r="32" spans="2:11">
      <c r="H32" s="8"/>
      <c r="K32" s="8"/>
    </row>
  </sheetData>
  <mergeCells count="9">
    <mergeCell ref="B3:K3"/>
    <mergeCell ref="B12:K12"/>
    <mergeCell ref="E15:G15"/>
    <mergeCell ref="B24:K24"/>
    <mergeCell ref="E27:G27"/>
    <mergeCell ref="B18:K18"/>
    <mergeCell ref="E21:G21"/>
    <mergeCell ref="B5:K5"/>
    <mergeCell ref="E9:G9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headerFooter>
    <oddHeader>&amp;LSprawa nr 76/2024&amp;RZałącznik nr 6B do SWZ</oddHeader>
    <oddFooter xml:space="preserve">&amp;RPieczęć i elektroniczny podpis Wykonawcy 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2024-02-29T09:32:12Z</cp:lastPrinted>
  <dcterms:created xsi:type="dcterms:W3CDTF">2024-02-29T07:57:26Z</dcterms:created>
  <dcterms:modified xsi:type="dcterms:W3CDTF">2024-06-10T04:23:50Z</dcterms:modified>
</cp:coreProperties>
</file>