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defaultThemeVersion="124226"/>
  <xr:revisionPtr revIDLastSave="0" documentId="13_ncr:1_{A1BB3464-495F-4027-99C4-59727ADB5D4E}" xr6:coauthVersionLast="47" xr6:coauthVersionMax="47" xr10:uidLastSave="{00000000-0000-0000-0000-000000000000}"/>
  <bookViews>
    <workbookView xWindow="4305" yWindow="330" windowWidth="21540" windowHeight="13890" xr2:uid="{00000000-000D-0000-FFFF-FFFF00000000}"/>
  </bookViews>
  <sheets>
    <sheet name="Zadanie 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2" l="1"/>
  <c r="G4" i="2"/>
  <c r="J4" i="2" s="1"/>
  <c r="G3" i="2"/>
  <c r="H3" i="2" s="1"/>
  <c r="J3" i="2" l="1"/>
  <c r="J5" i="2" s="1"/>
  <c r="H4" i="2"/>
</calcChain>
</file>

<file path=xl/sharedStrings.xml><?xml version="1.0" encoding="utf-8"?>
<sst xmlns="http://schemas.openxmlformats.org/spreadsheetml/2006/main" count="20" uniqueCount="19">
  <si>
    <t>Lp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</si>
  <si>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</si>
  <si>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</si>
  <si>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</si>
  <si>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</si>
  <si>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</si>
  <si>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</si>
  <si>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</si>
  <si>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</si>
  <si>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</si>
  <si>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</si>
  <si>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</si>
  <si>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</si>
  <si>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>1.</t>
  </si>
  <si>
    <t>2.</t>
  </si>
  <si>
    <t>Zadanie 2. Igły do punkcji transseptalnej oraz koszulki transseptalne do zabiegów krioablacji na 100 zabiegów na okres 12 miesięcy.</t>
  </si>
  <si>
    <t>Koszulka transseptalna:
- średnica 8 F, 8,5 F i 10 F,
- dostepne długości: 63 i 81 cm,
- w zestawie introducer z zastawką i portem bocznym, 
rozszerzaczem oraz prowadnikiem,
- dostepnych 9 krzywizn,
- dostępna koszulka zbrojona dla odpowiedniej jej
stabilizacji oraz niezbrojona,
- dostępny atraumatyczny oraz nieatraumatyczny tip koszulki,
- dostępna koszulka z otworami bocznymi o 0,025 cala 
ułożonymi we wzorze przesunietym pod kątem 90 stopni.</t>
  </si>
  <si>
    <t>Igła do punkcji transseptalnej:
- dostepne 2 różne krzywizny: BRK, BRK1,
- dostępne długości: 71, 89, 98 cm,
- igła wykonana całkowicie ze stali,
- dostepna igła XS ( ekstra ostra ) dla łatwiejszego nakłucia przegrody.</t>
  </si>
  <si>
    <t>KWALIFIKOWANY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</si>
</sst>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5" fillId="0" borderId="0"/>
    <xf numFmtId="0" fontId="5" fillId="0" borderId="0"/>
    <xf numFmtId="0" fontId="7" fillId="0" borderId="0"/>
  </cellStyleXfs>
  <cellXfs count="27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0" xfId="0" applyFont="1"/>
    <xf numFmtId="9" fontId="8" fillId="0" borderId="0" xfId="2" applyFont="1"/>
    <xf numFmtId="0" fontId="4" fillId="2" borderId="1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9" fontId="4" fillId="2" borderId="1" xfId="2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9" fontId="5" fillId="0" borderId="1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9" fontId="6" fillId="0" borderId="1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8" fontId="9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10" fillId="0" borderId="0" xfId="0" applyFont="1"/>
  </cellXfs>
  <cellStyles count="7">
    <cellStyle name="Excel Built-in Normal" xfId="3" xr:uid="{00000000-0005-0000-0000-000000000000}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6" xr:uid="{00000000-0005-0000-0000-000004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view="pageLayout" zoomScaleNormal="100" zoomScaleSheetLayoutView="91" workbookViewId="0">
      <selection activeCell="E12" sqref="E12"/>
    </sheetView>
  </sheetViews>
  <sheetFormatPr defaultRowHeight="15" x14ac:dyDescent="0.25"/>
  <cols>
    <col min="2" max="2" width="50.5703125" customWidth="1"/>
    <col min="5" max="5" width="13.5703125" customWidth="1"/>
    <col min="6" max="6" width="12.42578125" customWidth="1"/>
    <col min="7" max="7" width="12.85546875" customWidth="1"/>
    <col min="8" max="8" width="13.140625" customWidth="1"/>
    <col min="10" max="10" width="11.85546875" customWidth="1"/>
    <col min="11" max="11" width="10.85546875" customWidth="1"/>
  </cols>
  <sheetData>
    <row r="1" spans="1:11" ht="22.5" customHeight="1" x14ac:dyDescent="0.25">
      <c r="A1" s="25" t="s">
        <v>15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50.1" customHeight="1" x14ac:dyDescent="0.25">
      <c r="A2" s="5" t="s">
        <v>0</v>
      </c>
      <c r="B2" s="5" t="s">
        <v>1</v>
      </c>
      <c r="C2" s="5" t="s">
        <v>2</v>
      </c>
      <c r="D2" s="6" t="s">
        <v>8</v>
      </c>
      <c r="E2" s="6" t="s">
        <v>3</v>
      </c>
      <c r="F2" s="7" t="s">
        <v>9</v>
      </c>
      <c r="G2" s="7" t="s">
        <v>10</v>
      </c>
      <c r="H2" s="8" t="s">
        <v>11</v>
      </c>
      <c r="I2" s="9" t="s">
        <v>4</v>
      </c>
      <c r="J2" s="8" t="s">
        <v>12</v>
      </c>
      <c r="K2" s="10" t="s">
        <v>5</v>
      </c>
    </row>
    <row r="3" spans="1:11" ht="89.25" customHeight="1" x14ac:dyDescent="0.25">
      <c r="A3" s="11" t="s">
        <v>13</v>
      </c>
      <c r="B3" s="12" t="s">
        <v>17</v>
      </c>
      <c r="C3" s="11">
        <v>120</v>
      </c>
      <c r="D3" s="13" t="s">
        <v>6</v>
      </c>
      <c r="E3" s="13"/>
      <c r="F3" s="14"/>
      <c r="G3" s="14">
        <f>C3*F3</f>
        <v>0</v>
      </c>
      <c r="H3" s="15">
        <f>(G3*I3)+G3</f>
        <v>0</v>
      </c>
      <c r="I3" s="16"/>
      <c r="J3" s="15">
        <f>(G3*I3)+G3</f>
        <v>0</v>
      </c>
      <c r="K3" s="1"/>
    </row>
    <row r="4" spans="1:11" ht="174.75" customHeight="1" x14ac:dyDescent="0.25">
      <c r="A4" s="17" t="s">
        <v>14</v>
      </c>
      <c r="B4" s="18" t="s">
        <v>16</v>
      </c>
      <c r="C4" s="17">
        <v>120</v>
      </c>
      <c r="D4" s="19" t="s">
        <v>6</v>
      </c>
      <c r="E4" s="19"/>
      <c r="F4" s="20"/>
      <c r="G4" s="14">
        <f>C4*F4</f>
        <v>0</v>
      </c>
      <c r="H4" s="15">
        <f>(G4*I4)+G4</f>
        <v>0</v>
      </c>
      <c r="I4" s="21"/>
      <c r="J4" s="15">
        <f>(G4*I4)+G4</f>
        <v>0</v>
      </c>
      <c r="K4" s="22"/>
    </row>
    <row r="5" spans="1:11" ht="18" customHeight="1" x14ac:dyDescent="0.25">
      <c r="A5" s="3"/>
      <c r="B5" s="2"/>
      <c r="C5" s="3"/>
      <c r="D5" s="3"/>
      <c r="E5" s="3"/>
      <c r="F5" s="23" t="s">
        <v>7</v>
      </c>
      <c r="G5" s="24">
        <f>SUM(G3:G4)</f>
        <v>0</v>
      </c>
      <c r="H5" s="3"/>
      <c r="I5" s="4"/>
      <c r="J5" s="24">
        <f>SUM(J3:J4)</f>
        <v>0</v>
      </c>
      <c r="K5" s="3"/>
    </row>
    <row r="10" spans="1:11" x14ac:dyDescent="0.25">
      <c r="H10" s="26" t="s">
        <v>18</v>
      </c>
    </row>
  </sheetData>
  <mergeCells count="1">
    <mergeCell ref="A1:K1"/>
  </mergeCells>
  <pageMargins left="0.7" right="0.7" top="0.75" bottom="0.75" header="0.3" footer="0.3"/>
  <pageSetup paperSize="9" scale="82" orientation="landscape" horizontalDpi="300" verticalDpi="300" r:id="rId1"/>
  <headerFooter>
    <oddHeader>&amp;L&amp;"-,Pogrubiony"Sprawa 81/2024&amp;C&amp;"Arial Narrow,Pogrubiony"&amp;12FORMULARZ CENOWY&amp;R&amp;"Arial Narrow,Pogrubiony"Załącznik nr 2B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2024-06-26T05:25:00Z</dcterms:modified>
</cp:coreProperties>
</file>