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F4CAEB8-E553-45D8-B8BD-A3F37A65E3DA}" xr6:coauthVersionLast="47" xr6:coauthVersionMax="47" xr10:uidLastSave="{00000000-0000-0000-0000-000000000000}"/>
  <bookViews>
    <workbookView xWindow="2610" yWindow="1230" windowWidth="21540" windowHeight="13890" xr2:uid="{00000000-000D-0000-FFFF-FFFF00000000}"/>
  </bookViews>
  <sheets>
    <sheet name="Arkusz1" sheetId="1" r:id="rId1"/>
  </sheets>
  <definedNames>
    <definedName name="_GoBack" localSheetId="0">Arkusz1!#REF!</definedName>
    <definedName name="Print_Area" localSheetId="0">Arkusz1!$A$1:$J$22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I3" i="1"/>
  <c r="H3" i="1"/>
  <c r="J26" i="1"/>
  <c r="I26" i="1"/>
  <c r="H26" i="1"/>
</calcChain>
</file>

<file path=xl/sharedStrings.xml><?xml version="1.0" encoding="utf-8"?>
<sst xmlns="http://schemas.openxmlformats.org/spreadsheetml/2006/main" count="53" uniqueCount="47">
  <si>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</si>
  <si>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</si>
  <si>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</si>
  <si>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</si>
  <si>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</si>
  <si>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</si>
  <si>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</si>
  <si>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</si>
  <si>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</si>
  <si>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Stawka VAT [%]</t>
  </si>
  <si>
    <t>Zadanie 1 - Draukarka laserowa</t>
  </si>
  <si>
    <t>Technologia laserowa monochromatyczna</t>
  </si>
  <si>
    <t>Czas wydrukowania pierwszej strony do 10 s</t>
  </si>
  <si>
    <t>Rozdzielczość druku: minimum 1200x1200 dpi</t>
  </si>
  <si>
    <t>Interfejsy: USB, Ethernet</t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</si>
  <si>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>Prędkość druku powyżej 48 str/min</t>
    </r>
  </si>
  <si>
    <t>Drukarki fabrycznie nowe</t>
  </si>
  <si>
    <t>Automatyczny druk dwustronny minimum w formacie A4</t>
  </si>
  <si>
    <t>Standardowy podajnik papieru: 500 arkuszy 75 g/m2</t>
  </si>
  <si>
    <t>Odbiornik papieru: min. 150 arkuszy 75 g/m2</t>
  </si>
  <si>
    <t>Waga: max 18 kg</t>
  </si>
  <si>
    <r>
      <t>Maksymalna gramatura papieru: minimalnie 199 g/m</t>
    </r>
    <r>
      <rPr>
        <i/>
        <vertAlign val="superscript"/>
        <sz val="12"/>
        <color theme="1"/>
        <rFont val="Arial Narrow"/>
        <family val="2"/>
        <charset val="238"/>
      </rPr>
      <t>2</t>
    </r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</si>
  <si>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>Obsługiwane formaty: A4-A6, niestandardowe w zakresie 77 mm x 215 mm (szerokość) - 127mm x 355mm (długość)</t>
    </r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</si>
  <si>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>Obsługa tonera o wydajności min 18 tyś zgodnie z normą ISO/IEC 19752</t>
    </r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</si>
  <si>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>Maksymalne miesięczne obciążenie powyżej 50 000 stron</t>
    </r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</si>
  <si>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>Poziom hałasu podczas drukowania w trybie standardowym: poniżej 55 dB</t>
    </r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</si>
  <si>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>Sterowniki dla systemu MS Windows 10/11</t>
    </r>
  </si>
  <si>
    <t>Oferowany parametry</t>
  </si>
  <si>
    <t>Lp.</t>
  </si>
  <si>
    <t>Zadanie 2 - Drukarka atramentowa</t>
  </si>
  <si>
    <t>Technologia atramentowa kolorowa ze skanerem</t>
  </si>
  <si>
    <t>Drukarka fabrycznie nowa</t>
  </si>
  <si>
    <t>Możliwość wydruku na papierze 300 g/m2</t>
  </si>
  <si>
    <t>Rozdzielczość druku: minimum 4800x1200 dpi</t>
  </si>
  <si>
    <t>Rozdzielczość skanowania minimum 1200dpi x 2400dpi (poziomu x pionowo)</t>
  </si>
  <si>
    <t>Technologia tuszy RIPS (Replaceable Ink Pack System)</t>
  </si>
  <si>
    <r>
      <rPr>
        <i/>
        <sz val="7"/>
        <color theme="1"/>
        <rFont val="Times New Roman"/>
        <family val="1"/>
        <charset val="238"/>
      </rPr>
      <t xml:space="preserve">  </t>
    </r>
    <r>
      <rPr>
        <i/>
        <sz val="12"/>
        <color theme="1"/>
        <rFont val="Arial Narrow"/>
        <family val="2"/>
        <charset val="238"/>
      </rPr>
      <t>Atramenty pigmentowe</t>
    </r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</si>
  <si>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>Interfejsy: USB, Ethernet</t>
    </r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</si>
  <si>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 xml:space="preserve">Czas do momentu otrzymania pierwszej strony (kolor) – poniżej 6 s </t>
    </r>
  </si>
  <si>
    <t>Gwarancja producenta min. 2 lata</t>
  </si>
  <si>
    <r>
      <rPr>
        <i/>
        <sz val="7"/>
        <color theme="1"/>
        <rFont val="Times New Roman"/>
        <family val="1"/>
        <charset val="238"/>
      </rPr>
      <t xml:space="preserve"> </t>
    </r>
    <r>
      <rPr>
        <i/>
        <sz val="12"/>
        <color theme="1"/>
        <rFont val="Arial Narrow"/>
        <family val="2"/>
        <charset val="238"/>
      </rPr>
      <t xml:space="preserve">Gwarancja producenta min. 2 lata </t>
    </r>
  </si>
  <si>
    <t>Wymagane jest dostarczenie sprzętu do pomieszczeń Zamawiającego - Zakład Informatyki Medycznej - 1.piętro</t>
  </si>
  <si>
    <t>ELEKTRONICZNY PODPIS WYKONAWCY</t>
  </si>
  <si>
    <t>Cena jedn. netto zł</t>
  </si>
  <si>
    <t>Cena jedn. brutto zł</t>
  </si>
  <si>
    <t>Wartość netto zł</t>
  </si>
  <si>
    <t>Wartość brutto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</si>
</sst>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11"/>
      <color theme="1"/>
      <name val="Czcionka tekstu podstawowego"/>
      <family val="2"/>
      <charset val="238"/>
    </font>
    <font>
      <i/>
      <sz val="12"/>
      <color theme="1"/>
      <name val="Symbol"/>
      <family val="1"/>
      <charset val="238"/>
    </font>
    <font>
      <i/>
      <sz val="7"/>
      <color theme="1"/>
      <name val="Times New Roman"/>
      <family val="1"/>
      <charset val="238"/>
    </font>
    <font>
      <i/>
      <sz val="12"/>
      <color theme="1"/>
      <name val="Arial Narrow"/>
      <family val="2"/>
      <charset val="238"/>
    </font>
    <font>
      <i/>
      <vertAlign val="superscript"/>
      <sz val="12"/>
      <color theme="1"/>
      <name val="Arial Narrow"/>
      <family val="2"/>
      <charset val="238"/>
    </font>
    <font>
      <i/>
      <sz val="11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3">
    <xf numFmtId="0" fontId="0" fillId="0" borderId="0" xfId="0"/>
    <xf numFmtId="164" fontId="0" fillId="0" borderId="0" xfId="0" applyNumberFormat="1"/>
    <xf numFmtId="9" fontId="0" fillId="0" borderId="0" xfId="1" applyFont="1"/>
    <xf numFmtId="0" fontId="4" fillId="0" borderId="0" xfId="0" applyFont="1"/>
    <xf numFmtId="164" fontId="4" fillId="0" borderId="0" xfId="0" applyNumberFormat="1" applyFont="1"/>
    <xf numFmtId="9" fontId="4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1" xfId="0" applyBorder="1"/>
    <xf numFmtId="0" fontId="6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/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9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5" fillId="3" borderId="0" xfId="0" applyFont="1" applyFill="1" applyAlignment="1">
      <alignment vertical="center"/>
    </xf>
    <xf numFmtId="0" fontId="1" fillId="0" borderId="0" xfId="0" applyFont="1"/>
    <xf numFmtId="164" fontId="13" fillId="0" borderId="0" xfId="0" applyNumberFormat="1" applyFont="1"/>
    <xf numFmtId="164" fontId="4" fillId="0" borderId="2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left" vertical="top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9" fontId="4" fillId="0" borderId="3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view="pageLayout" zoomScaleNormal="100" zoomScaleSheetLayoutView="100" workbookViewId="0">
      <selection activeCell="F3" sqref="F3:F19"/>
    </sheetView>
  </sheetViews>
  <sheetFormatPr defaultRowHeight="14.25"/>
  <cols>
    <col min="1" max="1" width="5.25" style="20" customWidth="1"/>
    <col min="2" max="2" width="39.5" customWidth="1"/>
    <col min="3" max="3" width="11.875" customWidth="1"/>
    <col min="4" max="4" width="22.625" customWidth="1"/>
    <col min="6" max="6" width="12.125" customWidth="1"/>
    <col min="7" max="7" width="8.625" style="1" customWidth="1"/>
    <col min="8" max="8" width="11.125" style="1" customWidth="1"/>
    <col min="9" max="9" width="10.875" style="2" customWidth="1"/>
    <col min="10" max="10" width="15" style="1" customWidth="1"/>
  </cols>
  <sheetData>
    <row r="1" spans="1:10" s="28" customFormat="1" ht="31.5" customHeight="1">
      <c r="A1" s="19"/>
      <c r="B1" s="29" t="s">
        <v>10</v>
      </c>
      <c r="C1" s="25"/>
      <c r="D1" s="25"/>
      <c r="E1" s="25"/>
      <c r="F1" s="25"/>
      <c r="G1" s="26"/>
      <c r="H1" s="26"/>
      <c r="I1" s="27"/>
      <c r="J1" s="26"/>
    </row>
    <row r="2" spans="1:10" ht="33">
      <c r="A2" s="10" t="s">
        <v>28</v>
      </c>
      <c r="B2" s="6" t="s">
        <v>4</v>
      </c>
      <c r="C2" s="6" t="s">
        <v>27</v>
      </c>
      <c r="D2" s="6" t="s">
        <v>8</v>
      </c>
      <c r="E2" s="7" t="s">
        <v>1</v>
      </c>
      <c r="F2" s="6" t="s">
        <v>43</v>
      </c>
      <c r="G2" s="8" t="s">
        <v>2</v>
      </c>
      <c r="H2" s="8" t="s">
        <v>44</v>
      </c>
      <c r="I2" s="9" t="s">
        <v>45</v>
      </c>
      <c r="J2" s="8" t="s">
        <v>46</v>
      </c>
    </row>
    <row r="3" spans="1:10" ht="16.5">
      <c r="A3" s="10">
        <v>1</v>
      </c>
      <c r="B3" s="18" t="s">
        <v>11</v>
      </c>
      <c r="C3" s="10"/>
      <c r="D3" s="37"/>
      <c r="E3" s="39">
        <v>23</v>
      </c>
      <c r="F3" s="39"/>
      <c r="G3" s="41"/>
      <c r="H3" s="34">
        <f>F3+(F3*G3)</f>
        <v>0</v>
      </c>
      <c r="I3" s="32">
        <f>F3*E3</f>
        <v>0</v>
      </c>
      <c r="J3" s="34">
        <f>I3+(I3*G3)</f>
        <v>0</v>
      </c>
    </row>
    <row r="4" spans="1:10" ht="17.25" customHeight="1">
      <c r="A4" s="10">
        <v>2</v>
      </c>
      <c r="B4" s="18" t="s">
        <v>16</v>
      </c>
      <c r="C4" s="10"/>
      <c r="D4" s="37"/>
      <c r="E4" s="39"/>
      <c r="F4" s="39"/>
      <c r="G4" s="41"/>
      <c r="H4" s="34"/>
      <c r="I4" s="32"/>
      <c r="J4" s="34"/>
    </row>
    <row r="5" spans="1:10" ht="16.5">
      <c r="A5" s="10">
        <v>3</v>
      </c>
      <c r="B5" s="14" t="s">
        <v>15</v>
      </c>
      <c r="C5" s="10"/>
      <c r="D5" s="37"/>
      <c r="E5" s="39"/>
      <c r="F5" s="39"/>
      <c r="G5" s="41"/>
      <c r="H5" s="34"/>
      <c r="I5" s="32"/>
      <c r="J5" s="34"/>
    </row>
    <row r="6" spans="1:10" ht="16.5">
      <c r="A6" s="10">
        <v>4</v>
      </c>
      <c r="B6" s="15" t="s">
        <v>12</v>
      </c>
      <c r="C6" s="10"/>
      <c r="D6" s="37"/>
      <c r="E6" s="39"/>
      <c r="F6" s="39"/>
      <c r="G6" s="41"/>
      <c r="H6" s="34"/>
      <c r="I6" s="32"/>
      <c r="J6" s="34"/>
    </row>
    <row r="7" spans="1:10" ht="16.5">
      <c r="A7" s="10">
        <v>5</v>
      </c>
      <c r="B7" s="15" t="s">
        <v>13</v>
      </c>
      <c r="C7" s="10"/>
      <c r="D7" s="37"/>
      <c r="E7" s="39"/>
      <c r="F7" s="39"/>
      <c r="G7" s="41"/>
      <c r="H7" s="34"/>
      <c r="I7" s="32"/>
      <c r="J7" s="34"/>
    </row>
    <row r="8" spans="1:10" ht="16.5">
      <c r="A8" s="10">
        <v>6</v>
      </c>
      <c r="B8" s="15" t="s">
        <v>14</v>
      </c>
      <c r="C8" s="11"/>
      <c r="D8" s="37"/>
      <c r="E8" s="39"/>
      <c r="F8" s="39"/>
      <c r="G8" s="41"/>
      <c r="H8" s="34"/>
      <c r="I8" s="32"/>
      <c r="J8" s="34"/>
    </row>
    <row r="9" spans="1:10" ht="21.75" customHeight="1">
      <c r="A9" s="10">
        <v>7</v>
      </c>
      <c r="B9" s="13" t="s">
        <v>17</v>
      </c>
      <c r="C9" s="11"/>
      <c r="D9" s="37"/>
      <c r="E9" s="39"/>
      <c r="F9" s="39"/>
      <c r="G9" s="41"/>
      <c r="H9" s="34"/>
      <c r="I9" s="32"/>
      <c r="J9" s="34"/>
    </row>
    <row r="10" spans="1:10" ht="16.5">
      <c r="A10" s="10">
        <v>8</v>
      </c>
      <c r="B10" s="13" t="s">
        <v>18</v>
      </c>
      <c r="C10" s="11"/>
      <c r="D10" s="37"/>
      <c r="E10" s="39"/>
      <c r="F10" s="39"/>
      <c r="G10" s="41"/>
      <c r="H10" s="34"/>
      <c r="I10" s="32"/>
      <c r="J10" s="34"/>
    </row>
    <row r="11" spans="1:10" ht="24.75" customHeight="1">
      <c r="A11" s="10">
        <v>9</v>
      </c>
      <c r="B11" s="13" t="s">
        <v>19</v>
      </c>
      <c r="C11" s="11"/>
      <c r="D11" s="37"/>
      <c r="E11" s="39"/>
      <c r="F11" s="39"/>
      <c r="G11" s="41"/>
      <c r="H11" s="34"/>
      <c r="I11" s="32"/>
      <c r="J11" s="34"/>
    </row>
    <row r="12" spans="1:10" ht="34.5">
      <c r="A12" s="10">
        <v>10</v>
      </c>
      <c r="B12" s="16" t="s">
        <v>21</v>
      </c>
      <c r="C12" s="11"/>
      <c r="D12" s="37"/>
      <c r="E12" s="39"/>
      <c r="F12" s="39"/>
      <c r="G12" s="41"/>
      <c r="H12" s="34"/>
      <c r="I12" s="32"/>
      <c r="J12" s="34"/>
    </row>
    <row r="13" spans="1:10" ht="47.25">
      <c r="A13" s="10">
        <v>11</v>
      </c>
      <c r="B13" s="17" t="s">
        <v>22</v>
      </c>
      <c r="C13" s="11"/>
      <c r="D13" s="37"/>
      <c r="E13" s="39"/>
      <c r="F13" s="39"/>
      <c r="G13" s="41"/>
      <c r="H13" s="34"/>
      <c r="I13" s="32"/>
      <c r="J13" s="34"/>
    </row>
    <row r="14" spans="1:10" ht="31.5">
      <c r="A14" s="10">
        <v>12</v>
      </c>
      <c r="B14" s="17" t="s">
        <v>23</v>
      </c>
      <c r="C14" s="11"/>
      <c r="D14" s="37"/>
      <c r="E14" s="39"/>
      <c r="F14" s="39"/>
      <c r="G14" s="41"/>
      <c r="H14" s="34"/>
      <c r="I14" s="32"/>
      <c r="J14" s="34"/>
    </row>
    <row r="15" spans="1:10" ht="31.5">
      <c r="A15" s="10">
        <v>13</v>
      </c>
      <c r="B15" s="17" t="s">
        <v>24</v>
      </c>
      <c r="C15" s="11"/>
      <c r="D15" s="37"/>
      <c r="E15" s="39"/>
      <c r="F15" s="39"/>
      <c r="G15" s="41"/>
      <c r="H15" s="34"/>
      <c r="I15" s="32"/>
      <c r="J15" s="34"/>
    </row>
    <row r="16" spans="1:10" ht="31.5">
      <c r="A16" s="10">
        <v>14</v>
      </c>
      <c r="B16" s="17" t="s">
        <v>25</v>
      </c>
      <c r="C16" s="11"/>
      <c r="D16" s="37"/>
      <c r="E16" s="39"/>
      <c r="F16" s="39"/>
      <c r="G16" s="41"/>
      <c r="H16" s="34"/>
      <c r="I16" s="32"/>
      <c r="J16" s="34"/>
    </row>
    <row r="17" spans="1:10" ht="24.75" customHeight="1">
      <c r="A17" s="10">
        <v>15</v>
      </c>
      <c r="B17" s="17" t="s">
        <v>26</v>
      </c>
      <c r="C17" s="11"/>
      <c r="D17" s="37"/>
      <c r="E17" s="39"/>
      <c r="F17" s="39"/>
      <c r="G17" s="41"/>
      <c r="H17" s="34"/>
      <c r="I17" s="32"/>
      <c r="J17" s="34"/>
    </row>
    <row r="18" spans="1:10" ht="24.75" customHeight="1">
      <c r="A18" s="10">
        <v>16</v>
      </c>
      <c r="B18" s="16" t="s">
        <v>20</v>
      </c>
      <c r="C18" s="11"/>
      <c r="D18" s="37"/>
      <c r="E18" s="39"/>
      <c r="F18" s="39"/>
      <c r="G18" s="41"/>
      <c r="H18" s="34"/>
      <c r="I18" s="32"/>
      <c r="J18" s="34"/>
    </row>
    <row r="19" spans="1:10" ht="16.5">
      <c r="A19" s="10">
        <v>17</v>
      </c>
      <c r="B19" s="17" t="s">
        <v>40</v>
      </c>
      <c r="C19" s="11"/>
      <c r="D19" s="38"/>
      <c r="E19" s="40"/>
      <c r="F19" s="40"/>
      <c r="G19" s="42"/>
      <c r="H19" s="35"/>
      <c r="I19" s="33"/>
      <c r="J19" s="35"/>
    </row>
    <row r="20" spans="1:10" ht="21.75" customHeight="1">
      <c r="B20" s="36"/>
      <c r="C20" s="36"/>
      <c r="D20" s="36"/>
      <c r="E20" s="36"/>
      <c r="F20" s="36"/>
    </row>
    <row r="21" spans="1:10">
      <c r="A21" s="21"/>
      <c r="B21" s="30" t="s">
        <v>41</v>
      </c>
    </row>
    <row r="24" spans="1:10" ht="27" customHeight="1">
      <c r="B24" s="29" t="s">
        <v>29</v>
      </c>
      <c r="C24" s="3"/>
      <c r="D24" s="3"/>
      <c r="E24" s="3"/>
      <c r="F24" s="3"/>
      <c r="G24" s="4"/>
      <c r="H24" s="4"/>
      <c r="I24" s="5"/>
      <c r="J24" s="4"/>
    </row>
    <row r="25" spans="1:10" s="24" customFormat="1" ht="33">
      <c r="A25" s="23" t="s">
        <v>28</v>
      </c>
      <c r="B25" s="6" t="s">
        <v>4</v>
      </c>
      <c r="C25" s="6" t="s">
        <v>0</v>
      </c>
      <c r="D25" s="6" t="s">
        <v>8</v>
      </c>
      <c r="E25" s="7" t="s">
        <v>1</v>
      </c>
      <c r="F25" s="6" t="s">
        <v>5</v>
      </c>
      <c r="G25" s="8" t="s">
        <v>9</v>
      </c>
      <c r="H25" s="8" t="s">
        <v>6</v>
      </c>
      <c r="I25" s="9" t="s">
        <v>7</v>
      </c>
      <c r="J25" s="8" t="s">
        <v>3</v>
      </c>
    </row>
    <row r="26" spans="1:10" ht="16.5">
      <c r="A26" s="22">
        <v>1</v>
      </c>
      <c r="B26" s="16" t="s">
        <v>30</v>
      </c>
      <c r="C26" s="10"/>
      <c r="D26" s="37"/>
      <c r="E26" s="39">
        <v>1</v>
      </c>
      <c r="F26" s="39"/>
      <c r="G26" s="41"/>
      <c r="H26" s="34">
        <f>F26+(F26*G26)</f>
        <v>0</v>
      </c>
      <c r="I26" s="32">
        <f>F26*E26</f>
        <v>0</v>
      </c>
      <c r="J26" s="34">
        <f>I26+(I26*G26)</f>
        <v>0</v>
      </c>
    </row>
    <row r="27" spans="1:10" ht="16.5">
      <c r="A27" s="22">
        <v>2</v>
      </c>
      <c r="B27" s="16" t="s">
        <v>31</v>
      </c>
      <c r="C27" s="10"/>
      <c r="D27" s="37"/>
      <c r="E27" s="39"/>
      <c r="F27" s="39"/>
      <c r="G27" s="41"/>
      <c r="H27" s="34"/>
      <c r="I27" s="32"/>
      <c r="J27" s="34"/>
    </row>
    <row r="28" spans="1:10" ht="16.5">
      <c r="A28" s="22">
        <v>3</v>
      </c>
      <c r="B28" s="17" t="s">
        <v>36</v>
      </c>
      <c r="C28" s="10"/>
      <c r="D28" s="37"/>
      <c r="E28" s="39"/>
      <c r="F28" s="39"/>
      <c r="G28" s="41"/>
      <c r="H28" s="34"/>
      <c r="I28" s="32"/>
      <c r="J28" s="34"/>
    </row>
    <row r="29" spans="1:10" ht="16.5">
      <c r="A29" s="22">
        <v>4</v>
      </c>
      <c r="B29" s="16" t="s">
        <v>32</v>
      </c>
      <c r="C29" s="10"/>
      <c r="D29" s="37"/>
      <c r="E29" s="39"/>
      <c r="F29" s="39"/>
      <c r="G29" s="41"/>
      <c r="H29" s="34"/>
      <c r="I29" s="32"/>
      <c r="J29" s="34"/>
    </row>
    <row r="30" spans="1:10" ht="16.5">
      <c r="A30" s="22">
        <v>5</v>
      </c>
      <c r="B30" s="16" t="s">
        <v>33</v>
      </c>
      <c r="C30" s="11"/>
      <c r="D30" s="37"/>
      <c r="E30" s="39"/>
      <c r="F30" s="39"/>
      <c r="G30" s="41"/>
      <c r="H30" s="34"/>
      <c r="I30" s="32"/>
      <c r="J30" s="34"/>
    </row>
    <row r="31" spans="1:10" ht="16.5">
      <c r="A31" s="22">
        <v>6</v>
      </c>
      <c r="B31" s="17" t="s">
        <v>37</v>
      </c>
      <c r="C31" s="11"/>
      <c r="D31" s="37"/>
      <c r="E31" s="39"/>
      <c r="F31" s="39"/>
      <c r="G31" s="41"/>
      <c r="H31" s="34"/>
      <c r="I31" s="32"/>
      <c r="J31" s="34"/>
    </row>
    <row r="32" spans="1:10" ht="31.5">
      <c r="A32" s="22">
        <v>7</v>
      </c>
      <c r="B32" s="16" t="s">
        <v>17</v>
      </c>
      <c r="C32" s="11"/>
      <c r="D32" s="37"/>
      <c r="E32" s="39"/>
      <c r="F32" s="39"/>
      <c r="G32" s="41"/>
      <c r="H32" s="34"/>
      <c r="I32" s="32"/>
      <c r="J32" s="34"/>
    </row>
    <row r="33" spans="1:10" ht="31.5">
      <c r="A33" s="22">
        <v>8</v>
      </c>
      <c r="B33" s="16" t="s">
        <v>34</v>
      </c>
      <c r="C33" s="11"/>
      <c r="D33" s="37"/>
      <c r="E33" s="39"/>
      <c r="F33" s="39"/>
      <c r="G33" s="41"/>
      <c r="H33" s="34"/>
      <c r="I33" s="32"/>
      <c r="J33" s="34"/>
    </row>
    <row r="34" spans="1:10" ht="31.5">
      <c r="A34" s="22">
        <v>9</v>
      </c>
      <c r="B34" s="17" t="s">
        <v>38</v>
      </c>
      <c r="C34" s="11"/>
      <c r="D34" s="37"/>
      <c r="E34" s="39"/>
      <c r="F34" s="39"/>
      <c r="G34" s="41"/>
      <c r="H34" s="34"/>
      <c r="I34" s="32"/>
      <c r="J34" s="34"/>
    </row>
    <row r="35" spans="1:10" ht="31.5">
      <c r="A35" s="22">
        <v>10</v>
      </c>
      <c r="B35" s="16" t="s">
        <v>35</v>
      </c>
      <c r="C35" s="11"/>
      <c r="D35" s="37"/>
      <c r="E35" s="39"/>
      <c r="F35" s="39"/>
      <c r="G35" s="41"/>
      <c r="H35" s="34"/>
      <c r="I35" s="32"/>
      <c r="J35" s="34"/>
    </row>
    <row r="36" spans="1:10" ht="15.75">
      <c r="A36" s="22">
        <v>11</v>
      </c>
      <c r="B36" s="16" t="s">
        <v>39</v>
      </c>
      <c r="C36" s="12"/>
      <c r="D36" s="38"/>
      <c r="E36" s="40"/>
      <c r="F36" s="40"/>
      <c r="G36" s="42"/>
      <c r="H36" s="35"/>
      <c r="I36" s="33"/>
      <c r="J36" s="35"/>
    </row>
    <row r="37" spans="1:10" ht="21.75" customHeight="1">
      <c r="B37" s="30" t="s">
        <v>41</v>
      </c>
    </row>
    <row r="42" spans="1:10">
      <c r="H42" s="31" t="s">
        <v>42</v>
      </c>
    </row>
  </sheetData>
  <mergeCells count="15">
    <mergeCell ref="H3:H19"/>
    <mergeCell ref="I3:I19"/>
    <mergeCell ref="J3:J19"/>
    <mergeCell ref="D3:D19"/>
    <mergeCell ref="E3:E19"/>
    <mergeCell ref="F3:F19"/>
    <mergeCell ref="G3:G19"/>
    <mergeCell ref="I26:I36"/>
    <mergeCell ref="J26:J36"/>
    <mergeCell ref="B20:F20"/>
    <mergeCell ref="D26:D36"/>
    <mergeCell ref="E26:E36"/>
    <mergeCell ref="F26:F36"/>
    <mergeCell ref="G26:G36"/>
    <mergeCell ref="H26:H36"/>
  </mergeCells>
  <pageMargins left="0.41666666666666669" right="0.27083333333333331" top="0.75" bottom="0.75" header="0.3" footer="0.3"/>
  <pageSetup paperSize="9" scale="84" orientation="landscape" horizontalDpi="300" verticalDpi="300" r:id="rId1"/>
  <headerFooter>
    <oddHeader>&amp;L&amp;"Arial Narrow,Pogrubiony"Sprawa 106/2024&amp;C&amp;"Arial Narrow,Pogrubiony"Formularz  Cenowy &amp;R&amp;"Czcionka tekstu podstawowego,Pogrubiony"Załącznik nr 2 do SWZ</oddHeader>
  </headerFooter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2024-08-01T07:47:22Z</cp:lastPrinted>
  <dcterms:created xsi:type="dcterms:W3CDTF">2019-07-24T09:08:00Z</dcterms:created>
  <dcterms:modified xsi:type="dcterms:W3CDTF">2024-08-01T10:10:56Z</dcterms:modified>
</cp:coreProperties>
</file>