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ojrog4\Desktop\Woda EDEN\"/>
    </mc:Choice>
  </mc:AlternateContent>
  <bookViews>
    <workbookView xWindow="0" yWindow="420" windowWidth="19440" windowHeight="7335"/>
  </bookViews>
  <sheets>
    <sheet name="Arkusz1" sheetId="1" r:id="rId1"/>
  </sheets>
  <calcPr calcId="162913"/>
</workbook>
</file>

<file path=xl/calcChain.xml><?xml version="1.0" encoding="utf-8"?>
<calcChain xmlns="http://schemas.openxmlformats.org/spreadsheetml/2006/main">
  <c r="P283" i="1" l="1"/>
  <c r="O89" i="1" l="1"/>
  <c r="O91" i="1" l="1"/>
  <c r="O237" i="1" l="1"/>
  <c r="O83" i="1" l="1"/>
  <c r="O167" i="1" l="1"/>
  <c r="O131" i="1" l="1"/>
  <c r="O153" i="1" l="1"/>
  <c r="O207" i="1"/>
  <c r="O13" i="1"/>
  <c r="O257" i="1" l="1"/>
  <c r="O185" i="1"/>
  <c r="O227" i="1"/>
  <c r="O183" i="1"/>
  <c r="O15" i="1"/>
  <c r="O71" i="1"/>
  <c r="O215" i="1" l="1"/>
  <c r="O217" i="1"/>
  <c r="O223" i="1"/>
  <c r="O221" i="1"/>
  <c r="O219" i="1"/>
  <c r="O87" i="1"/>
  <c r="O31" i="1" l="1"/>
  <c r="O33" i="1"/>
  <c r="O35" i="1"/>
  <c r="O229" i="1" l="1"/>
  <c r="O235" i="1" l="1"/>
  <c r="O233" i="1"/>
  <c r="O231" i="1"/>
  <c r="O19" i="1" l="1"/>
  <c r="O115" i="1"/>
  <c r="O105" i="1"/>
  <c r="O213" i="1"/>
  <c r="O211" i="1"/>
  <c r="O147" i="1"/>
  <c r="O67" i="1"/>
  <c r="O201" i="1"/>
  <c r="O281" i="1"/>
  <c r="O107" i="1" l="1"/>
  <c r="O209" i="1"/>
  <c r="O99" i="1" l="1"/>
  <c r="O191" i="1" l="1"/>
  <c r="O245" i="1" l="1"/>
  <c r="O243" i="1"/>
  <c r="O261" i="1"/>
  <c r="O95" i="1"/>
  <c r="O51" i="1" l="1"/>
  <c r="O49" i="1" l="1"/>
  <c r="O37" i="1"/>
  <c r="O271" i="1" l="1"/>
  <c r="O263" i="1"/>
  <c r="O269" i="1"/>
  <c r="O267" i="1"/>
  <c r="O265" i="1"/>
  <c r="O119" i="1"/>
  <c r="O117" i="1"/>
  <c r="O275" i="1"/>
  <c r="O43" i="1" l="1"/>
  <c r="O189" i="1"/>
  <c r="O11" i="1" l="1"/>
  <c r="O181" i="1"/>
  <c r="O179" i="1"/>
  <c r="O121" i="1" l="1"/>
  <c r="O277" i="1"/>
  <c r="O123" i="1"/>
  <c r="O17" i="1" l="1"/>
  <c r="O57" i="1"/>
  <c r="O159" i="1" l="1"/>
  <c r="O279" i="1"/>
  <c r="O253" i="1"/>
  <c r="O171" i="1"/>
  <c r="O169" i="1"/>
  <c r="O125" i="1"/>
  <c r="O69" i="1"/>
  <c r="O39" i="1"/>
  <c r="O65" i="1"/>
  <c r="O173" i="1"/>
  <c r="O127" i="1"/>
  <c r="O97" i="1" l="1"/>
  <c r="O161" i="1"/>
  <c r="O63" i="1"/>
  <c r="O7" i="1" l="1"/>
  <c r="O77" i="1" l="1"/>
  <c r="O55" i="1"/>
  <c r="O61" i="1"/>
  <c r="O143" i="1"/>
  <c r="O145" i="1"/>
  <c r="O175" i="1"/>
  <c r="O27" i="1"/>
  <c r="O47" i="1" l="1"/>
  <c r="O45" i="1"/>
  <c r="O5" i="1"/>
  <c r="O81" i="1"/>
  <c r="O79" i="1"/>
  <c r="O155" i="1"/>
  <c r="O193" i="1"/>
  <c r="O239" i="1"/>
  <c r="O241" i="1" l="1"/>
  <c r="O199" i="1" l="1"/>
  <c r="O109" i="1" l="1"/>
  <c r="O9" i="1"/>
  <c r="O225" i="1"/>
  <c r="O205" i="1" l="1"/>
  <c r="O197" i="1"/>
  <c r="O103" i="1"/>
  <c r="O259" i="1"/>
  <c r="O113" i="1" l="1"/>
  <c r="O111" i="1" l="1"/>
  <c r="O101" i="1"/>
  <c r="O23" i="1"/>
  <c r="O25" i="1"/>
  <c r="O157" i="1"/>
  <c r="O165" i="1"/>
  <c r="O247" i="1"/>
  <c r="O203" i="1"/>
  <c r="O135" i="1"/>
  <c r="O139" i="1"/>
  <c r="O141" i="1"/>
  <c r="O133" i="1"/>
  <c r="O273" i="1"/>
  <c r="O249" i="1"/>
  <c r="O73" i="1"/>
  <c r="O151" i="1"/>
  <c r="O129" i="1" l="1"/>
  <c r="O195" i="1" l="1"/>
  <c r="O53" i="1"/>
  <c r="O187" i="1"/>
  <c r="O255" i="1" l="1"/>
  <c r="O59" i="1" l="1"/>
  <c r="O41" i="1"/>
  <c r="O177" i="1"/>
  <c r="O149" i="1"/>
  <c r="O137" i="1"/>
  <c r="O251" i="1"/>
  <c r="O29" i="1"/>
  <c r="O21" i="1"/>
  <c r="O283" i="1" s="1"/>
  <c r="O163" i="1"/>
  <c r="R283" i="1" l="1"/>
  <c r="Q283" i="1"/>
</calcChain>
</file>

<file path=xl/sharedStrings.xml><?xml version="1.0" encoding="utf-8"?>
<sst xmlns="http://schemas.openxmlformats.org/spreadsheetml/2006/main" count="301" uniqueCount="285">
  <si>
    <t>Jednostka</t>
  </si>
  <si>
    <t>Ulica/nr pokoju</t>
  </si>
  <si>
    <t>Centrum NanoBioMedyczne</t>
  </si>
  <si>
    <t>Instytut Biologii Eksperymentalnej</t>
  </si>
  <si>
    <t>Zakład Fizjologii i Biologii Rozwoju Zwierząt</t>
  </si>
  <si>
    <t>Instytut Lingwistyki Stosowanej</t>
  </si>
  <si>
    <t>Instytut Konfucjusza</t>
  </si>
  <si>
    <t>Biblioteka Uniwersytecka</t>
  </si>
  <si>
    <t>Ogród Botaniczny</t>
  </si>
  <si>
    <t>Instytut Kulturoznawstwa</t>
  </si>
  <si>
    <t>Wydział Studiów Edukacyjnych</t>
  </si>
  <si>
    <t>Studium Wychowania Fizycznego i Sportu</t>
  </si>
  <si>
    <t>WPA Domy studenckie</t>
  </si>
  <si>
    <t>Dozownik elektryczny</t>
  </si>
  <si>
    <t>Stojak</t>
  </si>
  <si>
    <t>I</t>
  </si>
  <si>
    <t>III</t>
  </si>
  <si>
    <t>IV</t>
  </si>
  <si>
    <t>V</t>
  </si>
  <si>
    <t>VI</t>
  </si>
  <si>
    <t>VII</t>
  </si>
  <si>
    <t>IX</t>
  </si>
  <si>
    <t>X</t>
  </si>
  <si>
    <t>XI</t>
  </si>
  <si>
    <t>XII</t>
  </si>
  <si>
    <t>Sekcja Promocji</t>
  </si>
  <si>
    <t>Al.Niepodległości 4             portiernia                     61-874  Poznań</t>
  </si>
  <si>
    <t>Al.Niepodległośći 4          pok.7b   61-874    Poznań</t>
  </si>
  <si>
    <t>Al.Niepodległości  4        budynek B pok.06            61-874  Poznań</t>
  </si>
  <si>
    <t>Grunwaldzka 6                    szatnia studencka            60-780   Poznań</t>
  </si>
  <si>
    <t>Grunwaldzka 6                     barak w podwórzu             60-780  Poznań</t>
  </si>
  <si>
    <t>Fredry 10                            61-701   Poznań</t>
  </si>
  <si>
    <t>Słoneczna 36                          portiernia                       60-286  Poznań</t>
  </si>
  <si>
    <t>Drzymały 24                     60-613   Poznań</t>
  </si>
  <si>
    <t xml:space="preserve">Międzychodzka 5              portiernia, pok.6          60-371  Poznań    </t>
  </si>
  <si>
    <t>Nieszawska 3                    61-021   Poznań</t>
  </si>
  <si>
    <t>Dożynkowa 9b                      pok.21,2                           61-662  Poznań</t>
  </si>
  <si>
    <t>Zwierzyniecka 7                 pok.112                            60-813  Poznań</t>
  </si>
  <si>
    <t>Ratajczaka 38/40                 paczkarnia                         61-816  Poznań</t>
  </si>
  <si>
    <t>Szamarzewskiego 89/91  AB  pok.60           60-568   Poznań</t>
  </si>
  <si>
    <t>Szamarzewskiego 89        Bud.A, pok.28                   60-568  Poznań</t>
  </si>
  <si>
    <t>Szamarzewskiego 91         Bud.C, czytelnia             60-568  Poznań</t>
  </si>
  <si>
    <t>Zagajnikowa 9                     hala sportowa, pok.202                            61-602  Poznań</t>
  </si>
  <si>
    <t>Szamarzewskiego 89          sala dolna                         60-568 Poznań</t>
  </si>
  <si>
    <t>Szamarzewskiego 89           sala górna                          60-568  Poznań</t>
  </si>
  <si>
    <t>Strażewicza 21                  61-601  Poznań</t>
  </si>
  <si>
    <t>Wieniawskiego 1               pok.05                             61-712  Poznań</t>
  </si>
  <si>
    <t>Wieniawskiego 1             pok.301,303                      61-712  Poznań</t>
  </si>
  <si>
    <t>Wieniawskiego 1 , pok.316                               61-712 Poznań</t>
  </si>
  <si>
    <t>Wieniawskiego 1 ,          pok.312                               61-712  Poznań</t>
  </si>
  <si>
    <t xml:space="preserve">Wolności 33                            62-404 Ciążeń                   </t>
  </si>
  <si>
    <t>Ul.Nowy Świat 28-30           pok.110A,249A,202A, 228B                                     62-800  Kalisz</t>
  </si>
  <si>
    <t>Ul.Nowy Świat 28-30     seg.D                                      62-800  Kalisz</t>
  </si>
  <si>
    <t>Ul.Nowy Świat 28-30                 recepcja, pomieszczenia socjalne                             62-800  Kalisz</t>
  </si>
  <si>
    <t>Ul.Nowy Świat 28-30 pok.125                               62-800  Kalisz</t>
  </si>
  <si>
    <t>Ul.Nowy Świat 28-30             pomieszczenia socjalne,portiernia, pok.220A                          62-800  Kalisz</t>
  </si>
  <si>
    <t>Al.Niepodległości 4       magazyn,Ip,  IIp              61-874  Poznań</t>
  </si>
  <si>
    <t xml:space="preserve">Al.Niepodległości 26     portiernia                     61-714 Poznań           </t>
  </si>
  <si>
    <t>Bogusława Krygowskiego 10 pok.1  61-680 Poznań</t>
  </si>
  <si>
    <t>Bogumiła Krygowskiego 12              portiernia                     61-680 Poznań</t>
  </si>
  <si>
    <t>Bogumiła Krygowskiego 10       pok.045                          61-680 Poznań</t>
  </si>
  <si>
    <t>Św.Marcin 78                       portiernia, pok.122       61-809  Poznań</t>
  </si>
  <si>
    <t>Grunwaldzka 6                pok.109                              60-780  Poznań</t>
  </si>
  <si>
    <t>Dąbrowskiego 165               Pawilon Ekspozycyjno-Dydaktyczny parter pok.12                            60-594  Poznań</t>
  </si>
  <si>
    <t>Szamarzewskiego 89        pok.72,71                        60-568  Poznań</t>
  </si>
  <si>
    <t>Szamarzewskiego 89 bud C  p.I , pok.114        60-568  Poznań</t>
  </si>
  <si>
    <t xml:space="preserve">Międzychodzka 5   piętro II i III   przestrzeń studencka  60-371 Poznań  </t>
  </si>
  <si>
    <t>Młyńska 15                            hala sportowa   pok.6,7                                   61-730  Poznań</t>
  </si>
  <si>
    <t>Wieniawskiego 1               pok.06, portiernia Coll.Minus+ wjazdowa                61-712 Poznań</t>
  </si>
  <si>
    <t>Fredry 10                             pok. 388                          61-701 Poznań</t>
  </si>
  <si>
    <t>Piątkowska 80A                        parter pok. 3                60-649  Poznań</t>
  </si>
  <si>
    <t>T.Kościuszki 1                    pok.5,  107,  100,  151,  820, S11, SO19                  69-100 Słubice</t>
  </si>
  <si>
    <t>al..Niepodległości 4       Bud B pok 412 a                61-874 Poznań</t>
  </si>
  <si>
    <t xml:space="preserve">Biblioteka Filologiczna NOVUM </t>
  </si>
  <si>
    <t xml:space="preserve">Instytut Filologii  Germańskiej </t>
  </si>
  <si>
    <t xml:space="preserve">Wydział Prawa i Administracji </t>
  </si>
  <si>
    <t xml:space="preserve">Warsztaty Konserwacyjno-Naprawcze </t>
  </si>
  <si>
    <t xml:space="preserve">Archiwum </t>
  </si>
  <si>
    <t xml:space="preserve">Wydział Matematyki i Informatyki </t>
  </si>
  <si>
    <t xml:space="preserve">Wydział Nauk Politycznych i Dziennikarstwa </t>
  </si>
  <si>
    <t xml:space="preserve">Zespół ds. Zaplecza Dydaktycznego </t>
  </si>
  <si>
    <t xml:space="preserve">Biblioteka Wydziału Biologii </t>
  </si>
  <si>
    <t xml:space="preserve">Wydawnictwo Naukowe </t>
  </si>
  <si>
    <t xml:space="preserve">Pływalnia Uniwersytecka </t>
  </si>
  <si>
    <t xml:space="preserve">Kancelaria Główna </t>
  </si>
  <si>
    <t>WFPiK</t>
  </si>
  <si>
    <t>mini-ceramiczny</t>
  </si>
  <si>
    <t xml:space="preserve">ul. Uniwersytetu Poznańskiego 8            pok.4.124                                61-614  Poznań                            </t>
  </si>
  <si>
    <t>ul.Uniwersytetu Poznańskiego 2                      pok.014, portiernia A    61-614  Poznań</t>
  </si>
  <si>
    <t>ul.Wszechnicy Piastowskiej 2              61-614  Poznań</t>
  </si>
  <si>
    <t xml:space="preserve">ul.Uniwersytetu Poznańskiego 4                       pok.A1-32, A1-26         B3-21, B3-49, Biblioteka                          61-614  Poznań                 </t>
  </si>
  <si>
    <t xml:space="preserve">ul.Uniwersytetu Poznańskiego 5                 pok.80                                  61-614  Poznań                              </t>
  </si>
  <si>
    <t>ul.Uniwersytetu Poznańskiego 2                    parter pok.035                 61-614   Poznań</t>
  </si>
  <si>
    <t>ul.Wszechnicy Piastowskiej 3                 pomieszczenia  socjalne  1/16, 0/17,-1/25                                 61-614   Poznań</t>
  </si>
  <si>
    <t>ul.Uniwersytetu Poznańskiego 6                  portiernia                          61-614  Poznań</t>
  </si>
  <si>
    <t>ul.Uniwersytetu Poznańskiego 6                 pok.024/1                          61-614  Poznań</t>
  </si>
  <si>
    <t>ul.Uniwersytetu Poznańskiego 6                     pok.1.30                              61-614  Poznań</t>
  </si>
  <si>
    <t>ul.Uniwersytetu Poznańskiego 6                      pok.1.59                                 61-614  Poznań</t>
  </si>
  <si>
    <t>ul.Uniwersytetu Poznańskiego 6                    pok.1.118                            61-614    Poznań</t>
  </si>
  <si>
    <t>ul.Uniwersytetu Poznańskiego 6                 61-614  Poznań</t>
  </si>
  <si>
    <t>ul.Uniwersytetu Poznańskiego 6             pok.1.22                           61-614  Poznań</t>
  </si>
  <si>
    <t>ul.Uniwersytetu Poznańskiego 6               pok.0.39                              61-614 Poznań</t>
  </si>
  <si>
    <t>ul.Uniwersytetu Poznańskiego 8            portiernia                           61-614  Poznań</t>
  </si>
  <si>
    <t>ul.Uniwersytetu Poznańskiego 7         portiernia, pokój konserwatorów, 2.155              61-614  Poznań</t>
  </si>
  <si>
    <t xml:space="preserve">ul.Uniwersytetu Poznańskiego 7     pok.2.146                       61-614  Poznań          </t>
  </si>
  <si>
    <t xml:space="preserve">ul.Grunwaldzka 6              pok. 418 piętro I </t>
  </si>
  <si>
    <t>ul.Grunwaldzka 6            pok. 411 parter</t>
  </si>
  <si>
    <t>ul.Wszechnicy Piastowskiej 1                   hala sportowa, pok.103                          61-614  Poznań</t>
  </si>
  <si>
    <t>ul.Uniwersytetu Poznańskiego 10            portiernia, korytarz      budynek B korytarz II piętro                              61-614  Poznań</t>
  </si>
  <si>
    <t xml:space="preserve">Wydział Biologii         Sekcja Zaopatrzenia i Zamówień Publicznych                   </t>
  </si>
  <si>
    <t xml:space="preserve">Instytut Filologii Słowiańskiej                </t>
  </si>
  <si>
    <t>Muzeum UAM</t>
  </si>
  <si>
    <t>Muzeum UAM             ul.św.Marcin 90               pok.016</t>
  </si>
  <si>
    <t>Al.Niepodległości  24    pok.107, 111                       61-714 Poznań</t>
  </si>
  <si>
    <t>ul.św.Marcin 78         pok.236</t>
  </si>
  <si>
    <t>Centrum Marketingu</t>
  </si>
  <si>
    <t>Wydział Psychologii i Kognitywistyki</t>
  </si>
  <si>
    <t>Nadnotecki Instytut Dydaktyczny w Pile</t>
  </si>
  <si>
    <t xml:space="preserve">ul.Kołobrzeska 15            64-920  Piła                 p.1.23, 1.24, biblioteka                                   </t>
  </si>
  <si>
    <t>Wydział Geografii Społeczno Ekonomicznej i Gospodarki Przestrzennej</t>
  </si>
  <si>
    <t xml:space="preserve">ul.Uniwersytetu Poznańskiego 7               61-614  Poznań         </t>
  </si>
  <si>
    <t>Biblioteka Kampusu Ogrody</t>
  </si>
  <si>
    <t>Centrum Wsparcia Projektów</t>
  </si>
  <si>
    <t>Sekcja Zakupów</t>
  </si>
  <si>
    <t>Sekcja Transportu</t>
  </si>
  <si>
    <t xml:space="preserve">Administracja Obiektu Collegium Novum </t>
  </si>
  <si>
    <t xml:space="preserve">Administracja        D.S. Hanka </t>
  </si>
  <si>
    <t>BD Al.Niepodległości 24</t>
  </si>
  <si>
    <t>Administracja Obiektu Collegium Iuridicum-Novum</t>
  </si>
  <si>
    <t xml:space="preserve">Administracja Obiektu Collegium Heliodora Święcickiego </t>
  </si>
  <si>
    <t xml:space="preserve">Administracja Obiektu Collegium Physicum </t>
  </si>
  <si>
    <t>Administracja Obiektu Collegium Mathematicum</t>
  </si>
  <si>
    <t>Biuro CI</t>
  </si>
  <si>
    <t>Administracja Obiektu Collegium Biologicum</t>
  </si>
  <si>
    <t>BOW i BOS Wydziału Biologii</t>
  </si>
  <si>
    <t xml:space="preserve">Administracja Obiektu Collegium Chemicum-Morasko </t>
  </si>
  <si>
    <t xml:space="preserve">Administracja Obiektu Collegium Geographicum </t>
  </si>
  <si>
    <t xml:space="preserve">Administracja Obiektu  Collegium Geologicum </t>
  </si>
  <si>
    <t>Biblioteka Collegium Geographicum</t>
  </si>
  <si>
    <t>Biblioteka WFPiK</t>
  </si>
  <si>
    <t>BOW WFPiK</t>
  </si>
  <si>
    <t>B.D. Obserwatorium Astronomiczne</t>
  </si>
  <si>
    <t xml:space="preserve">B.D.ul.Drzymały </t>
  </si>
  <si>
    <t xml:space="preserve">Dom Akademicki ul.Nieszawska </t>
  </si>
  <si>
    <t>Osiedle Studenckie "Jagienka i Zbyszko"</t>
  </si>
  <si>
    <t xml:space="preserve">Administracja        D.S. Babilon </t>
  </si>
  <si>
    <t xml:space="preserve">Administracja        D.S. Jowita </t>
  </si>
  <si>
    <t>Sekcja Biuro Karier</t>
  </si>
  <si>
    <t>Administracja Obiektu Collegium Martineum</t>
  </si>
  <si>
    <t>Administracja Obiektu Collegium        Historicum Morasko</t>
  </si>
  <si>
    <t>Biblioteka Collegium Historicum</t>
  </si>
  <si>
    <t>Biuro Zarządzania Kryzysowego i Ochrony Informacji Niejawnych</t>
  </si>
  <si>
    <t>Administracja Obiektu Kampus Ogrody</t>
  </si>
  <si>
    <t xml:space="preserve">Administracja Obiektu Collegium Minus </t>
  </si>
  <si>
    <t xml:space="preserve">Wieniawskiego 1          pok.08                                   61-712   Poznań                  </t>
  </si>
  <si>
    <t>Wieniawskiego 1           szatnia pracownicza       61-712  Poznań</t>
  </si>
  <si>
    <t>Sekcja Finansowa</t>
  </si>
  <si>
    <t>Sekcja Spraw Studenckich</t>
  </si>
  <si>
    <t>Wieniawskiego 1               pok.25,26,27                          61-712  Poznań</t>
  </si>
  <si>
    <t xml:space="preserve">Sekcja Księgowości i Kosztów </t>
  </si>
  <si>
    <r>
      <t>Biuro Zamówień Publicznych</t>
    </r>
    <r>
      <rPr>
        <b/>
        <sz val="11"/>
        <color theme="1"/>
        <rFont val="Calibri"/>
        <family val="2"/>
        <charset val="238"/>
      </rPr>
      <t xml:space="preserve">    </t>
    </r>
  </si>
  <si>
    <t xml:space="preserve">Biuro Radców Prawnych       </t>
  </si>
  <si>
    <t>Sekcja Administracyjno Gospodarcza</t>
  </si>
  <si>
    <t>Sekcja Spraw Kadrowych</t>
  </si>
  <si>
    <t>Sekcja Płac</t>
  </si>
  <si>
    <t>Biuro Analiz Finansowych</t>
  </si>
  <si>
    <t xml:space="preserve">Administracja Domu Pracy Twórczej </t>
  </si>
  <si>
    <t>Budynek WCZT</t>
  </si>
  <si>
    <t>BOW Wydziału  Neofilologii</t>
  </si>
  <si>
    <t>Wydział Anglistyki</t>
  </si>
  <si>
    <t>ul.Grunwaldzka 6             Ip, pok."kuchnia"              60-780 Poznań</t>
  </si>
  <si>
    <t>Biuro BHP</t>
  </si>
  <si>
    <t>ul.Grunwaldzka 6               pok.106                               60-780 Poznań</t>
  </si>
  <si>
    <t>Poradnia Rozwoju i Wsparcia Psychicznego</t>
  </si>
  <si>
    <t xml:space="preserve">Sekcja Eksploatacji </t>
  </si>
  <si>
    <t>Sekcja Ewidencji Majątku</t>
  </si>
  <si>
    <t>Wieniawskiego 1 , pok.202                          61-712  Poznań</t>
  </si>
  <si>
    <t>Sekcja Inwestycji</t>
  </si>
  <si>
    <t>Sekcja Remontów</t>
  </si>
  <si>
    <t>św.Marcin 78               pok.228 IIp                                 61-809  Poznań</t>
  </si>
  <si>
    <t>ul.Wieniawskiego 1       61-712 Poznań                 pok.118</t>
  </si>
  <si>
    <t>Św Marcin 78                  pok. 224                              61-809 Poznań</t>
  </si>
  <si>
    <t>ul.Wieniawskiego 1       61-712 Poznań                 pok.116</t>
  </si>
  <si>
    <t>Św Marcin 78                pok. 311                         61-809 Poznań</t>
  </si>
  <si>
    <t>ul.Uniwersytetu Poznańskiego 6              pok.2.6                           61-614 Poznań</t>
  </si>
  <si>
    <t>Zakład Wirusologii Molekularnej</t>
  </si>
  <si>
    <t>ul.Uniwersytetu Poznańskiego 6               pok.2.96                              61-614  Poznań</t>
  </si>
  <si>
    <t xml:space="preserve">Pracownia Ekologii  populacyjnej                </t>
  </si>
  <si>
    <t>Al.Niepodległości 4             pok. 107,108, 113, 114, 115, 116                                  61-874  Poznań</t>
  </si>
  <si>
    <t>al.Niepodległości 4        Ip   pok.107                     61-874 Poznań</t>
  </si>
  <si>
    <t>BOS Kampus Ogrody</t>
  </si>
  <si>
    <t>Szamarzewskiego 89       Bud.C, parter pok.8       60-568  Poznań</t>
  </si>
  <si>
    <t>Centrum Sztucznej Inteligencji</t>
  </si>
  <si>
    <t xml:space="preserve">ul.Uniwersytetu Poznańskiego 4                       pok.BO-13                        61-614  Poznań                 </t>
  </si>
  <si>
    <t>WPA - Biblioteka</t>
  </si>
  <si>
    <t>WPA SWFiS</t>
  </si>
  <si>
    <t>Adm. B.D. WPA</t>
  </si>
  <si>
    <t>ul.Uniwersytetu Poznańskiego 5               pok.23,34,44,48,54,58,159                                    61-614 Poznań</t>
  </si>
  <si>
    <t>Bogumiła Krygowskiego 10        Ip pok.105,132,153,L003A         61-680 Poznań</t>
  </si>
  <si>
    <t>Szamarzewskiego 89 c       IIp pok.223                            60-568  Poznań</t>
  </si>
  <si>
    <t>Katedra Teatru i Sztuki Mediów</t>
  </si>
  <si>
    <t>ul. Fredry 10                        pok.123</t>
  </si>
  <si>
    <t>Instytut Kultury Europejskiej w Gnieźnie</t>
  </si>
  <si>
    <t>ul.Kostrzewskiego 5-7  62-200 Gniezno</t>
  </si>
  <si>
    <t>Biuro Wsparcia Osób z Niepełnosprawnością</t>
  </si>
  <si>
    <t>ul.Grunwaldzka 6           pok.118/119</t>
  </si>
  <si>
    <t xml:space="preserve">Samorząd Studentów </t>
  </si>
  <si>
    <t xml:space="preserve">Sekcja Filmowa </t>
  </si>
  <si>
    <t>Św. Marcin 78                 pok. 206                              61-809 Poznań</t>
  </si>
  <si>
    <t>Św.Marcin 78                       piętro II  pok.231                                61-809  Poznań</t>
  </si>
  <si>
    <t xml:space="preserve">B.D.                                           ul. Międzychodzka </t>
  </si>
  <si>
    <t>BOW Wydziału Antropologii i Kulturoznawstwa</t>
  </si>
  <si>
    <t>ul. Szamarzewskiego 89 bud.C                                  pok.11 parter</t>
  </si>
  <si>
    <t>Centrum Wsparcia Współpracy Międzynarodowej</t>
  </si>
  <si>
    <t>ul.św.Marcin 78                pok.211,214,216</t>
  </si>
  <si>
    <t>DOSTAWA WODY</t>
  </si>
  <si>
    <t>Wieniawskiego 1          pok.117                             61-712 Poznań</t>
  </si>
  <si>
    <t>Sekcja Welcome Center</t>
  </si>
  <si>
    <t xml:space="preserve">ul.św.Marcin78                   </t>
  </si>
  <si>
    <t>VIII</t>
  </si>
  <si>
    <t>Zakład Botaniki Ogólnej</t>
  </si>
  <si>
    <t>ul. Uniwersytetu Poznańskiego 6                   II p , pok.2.48</t>
  </si>
  <si>
    <t>Centrum Zaawansowanych Technologii  - Zwierzętarnia</t>
  </si>
  <si>
    <t>ul. Uniwersytetu Poznańskiego 10             pok.Z21, Z75</t>
  </si>
  <si>
    <t xml:space="preserve">ul. Św.Marcin 78              61-809 Poznań          pok. 221      </t>
  </si>
  <si>
    <t xml:space="preserve">BOS Collegium Historicum     </t>
  </si>
  <si>
    <t xml:space="preserve">Biuro Szkół Doktorskich          </t>
  </si>
  <si>
    <t xml:space="preserve">ul.św.Marcin78                       IIIp, pok.310                       </t>
  </si>
  <si>
    <t xml:space="preserve">ul.św.Marcin 90   pok.07                                      </t>
  </si>
  <si>
    <t xml:space="preserve">Administracja Obiektu Collegium Politicum             </t>
  </si>
  <si>
    <t xml:space="preserve">Instytut Biologii i Ewolucji Człowieka                                   </t>
  </si>
  <si>
    <t xml:space="preserve">Wydział Socjologii                   </t>
  </si>
  <si>
    <t xml:space="preserve">Instytut Orientalistyki            </t>
  </si>
  <si>
    <t>Wydział Filozoficzny</t>
  </si>
  <si>
    <t xml:space="preserve">Coll. Polonicum </t>
  </si>
  <si>
    <t>Wieniawskiego 1               pok.16,17, 34, 35                              61-712  Poznań</t>
  </si>
  <si>
    <t>Wydział Prawa i Administracji</t>
  </si>
  <si>
    <t>WCZT ul. Uniwersytetu Poznańskiego 10,   pok. A111</t>
  </si>
  <si>
    <t>Wydział Teologiczny</t>
  </si>
  <si>
    <t>ul.Wieżowa 2/4                   budynek B</t>
  </si>
  <si>
    <t>ul.Fredry 10                       pok.(403) 244                               61-701 Poznań</t>
  </si>
  <si>
    <t xml:space="preserve">Wieniawskiego 1                 pok. 20                          </t>
  </si>
  <si>
    <t>Św.Marcin 78                        pok.321,325,327                         61-809   Poznań</t>
  </si>
  <si>
    <t>2025-2027</t>
  </si>
  <si>
    <t xml:space="preserve"> II</t>
  </si>
  <si>
    <t xml:space="preserve">Biuro ds. Nauki i Rankingów  </t>
  </si>
  <si>
    <t>ul.Wieniawskiego 1 pokój 6 i 31                   61-712  Poznań</t>
  </si>
  <si>
    <t>Collegium Rubrum</t>
  </si>
  <si>
    <t>Sekcja Rekrutacji oraz Rozwoju zawodowego</t>
  </si>
  <si>
    <t>Św.Marcin 78                        pok.02(możliwe wejście od Kościuszki                         61-809   Poznań</t>
  </si>
  <si>
    <t>ul.Św.Marcin 78                        pok.4                               61-809 Poznań</t>
  </si>
  <si>
    <t>Wydział Fizyki i Astronomii</t>
  </si>
  <si>
    <r>
      <t xml:space="preserve">Ul.Fredry 10                       pok.59       </t>
    </r>
    <r>
      <rPr>
        <sz val="11"/>
        <color rgb="FFFF0000"/>
        <rFont val="Calibri"/>
        <family val="2"/>
        <charset val="238"/>
      </rPr>
      <t xml:space="preserve"> (pok.60) </t>
    </r>
    <r>
      <rPr>
        <sz val="11"/>
        <color theme="1"/>
        <rFont val="Calibri"/>
        <family val="2"/>
        <charset val="238"/>
      </rPr>
      <t xml:space="preserve">                      61-701 Poznań</t>
    </r>
  </si>
  <si>
    <t>Zwierzyniecka 7c pok.212                          60-813 Poznań</t>
  </si>
  <si>
    <t xml:space="preserve">ul.Grunwaldzka 6             Ip, pok."kuchnia"              60-780 Poznań </t>
  </si>
  <si>
    <t>al.Niepodległości 4       pok.102,120,121,122B              61-874 Poznań</t>
  </si>
  <si>
    <t>Al.Niepodległości 53        portiernia wjazdowa port.CIN                             61-714  Poznań</t>
  </si>
  <si>
    <t>Instytut Filologii Wschodnisłowiańskiej</t>
  </si>
  <si>
    <t>Al.Niepodległości  53                   Coll. Iuridicum-Novum  pok.1.1,1.2,1.3,3.2</t>
  </si>
  <si>
    <t>ul.św.Marcin 78         pok.306</t>
  </si>
  <si>
    <t>Miesiące- ilości butli miesięcznie w sztukach</t>
  </si>
  <si>
    <t>Ilość butli w umowie na 1 rok</t>
  </si>
  <si>
    <t>Ilość butli w umowie na 2 lata</t>
  </si>
  <si>
    <t>Harmonogram dostaw</t>
  </si>
  <si>
    <r>
      <t xml:space="preserve">ul.Uniwersytetu Poznańskiego 4,                 </t>
    </r>
    <r>
      <rPr>
        <sz val="11"/>
        <rFont val="Calibri"/>
        <family val="2"/>
        <charset val="238"/>
      </rPr>
      <t>Portiernia</t>
    </r>
    <r>
      <rPr>
        <sz val="11"/>
        <color rgb="FFFF0000"/>
        <rFont val="Calibri"/>
        <family val="2"/>
        <charset val="238"/>
      </rPr>
      <t xml:space="preserve"> </t>
    </r>
    <r>
      <rPr>
        <sz val="11"/>
        <color theme="1"/>
        <rFont val="Calibri"/>
        <family val="2"/>
        <charset val="238"/>
      </rPr>
      <t xml:space="preserve">                         61-614  Poznań</t>
    </r>
  </si>
  <si>
    <r>
      <t xml:space="preserve">ul.Uniwersytetu Poznańskiego 5           </t>
    </r>
    <r>
      <rPr>
        <sz val="11"/>
        <rFont val="Calibri"/>
        <family val="2"/>
        <charset val="238"/>
      </rPr>
      <t xml:space="preserve">portiernia/szatnia   </t>
    </r>
    <r>
      <rPr>
        <sz val="11"/>
        <color theme="1"/>
        <rFont val="Calibri"/>
        <family val="2"/>
        <charset val="238"/>
      </rPr>
      <t xml:space="preserve">   61-614  Poznań</t>
    </r>
  </si>
  <si>
    <r>
      <t>ul. św.Marcin 78              61-809 Poznań          pok. 222,</t>
    </r>
    <r>
      <rPr>
        <sz val="11"/>
        <rFont val="Calibri"/>
        <family val="2"/>
        <charset val="238"/>
      </rPr>
      <t>223,225</t>
    </r>
  </si>
  <si>
    <t xml:space="preserve">                          Collegium Rubrum ul. Niepodległości 53 Parter: p.010,011,011a,040            kuchnia, Wielkopolska Biblioteka Pracownicza (2 dystr) Piętro I: 103 sekretariat, 136 kuchnia,140 korytarz     Piętro II: 238 korytarz</t>
  </si>
  <si>
    <t xml:space="preserve">Al. Niepodległości 26     61-714   Poznań, korytarz przy gabinecie nr 15a, parter             </t>
  </si>
  <si>
    <t>Zwierzyniecka 7C               II piętro, pok 213                      60-813  Poznań</t>
  </si>
  <si>
    <t>Szamarzewskiego 89         Bud.AB, pok.42                     Bud.D, pok.018,102,103,209,  509                                   60-568 Poznań</t>
  </si>
  <si>
    <t>ul.Grunwaldzka 6      pok.100A,114</t>
  </si>
  <si>
    <t>ul.Szamarzewskiego 89/ bud AB,   pok.17 parter, 47 II piętro              60-568 Poznań</t>
  </si>
  <si>
    <t>Św Marcin 78                pok. 9,11,12,13,16                       61-809 Poznań</t>
  </si>
  <si>
    <t>Św.Marcin 78       pok.07 (przyziemie)                61-809 Poznań</t>
  </si>
  <si>
    <t>Św.Marcin 78                        pok.409 (IV piętro)                        61-809   Poznań</t>
  </si>
  <si>
    <t>WPA BOW</t>
  </si>
  <si>
    <t>Fredry 10                                pok.429                           61-701  Poznań</t>
  </si>
  <si>
    <t xml:space="preserve">BOS Collegium Novum       </t>
  </si>
  <si>
    <t xml:space="preserve">Pracownia Adaptacji Materiałów Edukacyjnych </t>
  </si>
  <si>
    <r>
      <t xml:space="preserve">Biuro Zarządzania Procesami                        </t>
    </r>
    <r>
      <rPr>
        <sz val="11"/>
        <color rgb="FFFF0000"/>
        <rFont val="Calibri"/>
        <family val="2"/>
        <charset val="238"/>
      </rPr>
      <t/>
    </r>
  </si>
  <si>
    <t xml:space="preserve">Centrum Wsparcia Projektów </t>
  </si>
  <si>
    <t xml:space="preserve">Sekcja Spraw Studenckich </t>
  </si>
  <si>
    <r>
      <t xml:space="preserve">Al..Niepodległości 24      61-714  Poznań </t>
    </r>
    <r>
      <rPr>
        <sz val="11"/>
        <rFont val="Calibri"/>
        <family val="2"/>
        <charset val="238"/>
      </rPr>
      <t>(dostawa do portierni Ds.Hanka al.Niepodległości 26)</t>
    </r>
  </si>
  <si>
    <t>Al.Niepodległości 53 pokój 045                          61-714 Poznań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</si>
</sst>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color theme="1"/>
      <name val="Czcionka tekstu podstawowego"/>
      <charset val="238"/>
    </font>
    <font>
      <sz val="11"/>
      <name val="Calibri"/>
      <family val="2"/>
      <charset val="238"/>
    </font>
    <font>
      <b/>
      <sz val="14"/>
      <color theme="1"/>
      <name val="Czcionka tekstu podstawowego"/>
      <charset val="238"/>
    </font>
    <font>
      <b/>
      <sz val="11"/>
      <name val="Calibri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family val="2"/>
      <charset val="238"/>
    </font>
    <font>
      <b/>
      <sz val="8"/>
      <name val="Czcionka tekstu podstawowego"/>
      <charset val="238"/>
    </font>
    <font>
      <b/>
      <sz val="11"/>
      <name val="Czcionka tekstu podstawowego"/>
      <family val="2"/>
      <charset val="238"/>
    </font>
    <font>
      <sz val="10"/>
      <color theme="1"/>
      <name val="Czcionka tekstu podstawowego"/>
      <charset val="238"/>
    </font>
    <font>
      <sz val="8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color rgb="FFFF0000"/>
      <name val="Czcionka tekstu podstawowego"/>
      <charset val="238"/>
    </font>
    <font>
      <b/>
      <sz val="11"/>
      <color rgb="FFFF0000"/>
      <name val="Czcionka tekstu podstawowego"/>
      <family val="2"/>
      <charset val="238"/>
    </font>
    <font>
      <sz val="11"/>
      <color rgb="FF006100"/>
      <name val="Arial"/>
      <family val="2"/>
      <charset val="238"/>
    </font>
    <font>
      <sz val="11"/>
      <color rgb="FF9C6500"/>
      <name val="Arial"/>
      <family val="2"/>
      <charset val="238"/>
    </font>
    <font>
      <sz val="11"/>
      <color rgb="FFFF0000"/>
      <name val="Czcionka tekstu podstawowego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</cellStyleXfs>
  <cellXfs count="54">
    <xf numFmtId="0" fontId="0" fillId="0" borderId="0" xfId="0"/>
    <xf numFmtId="0" fontId="2" fillId="0" borderId="1" xfId="0" applyFont="1" applyBorder="1" applyAlignment="1">
      <alignment vertical="top" wrapText="1"/>
    </xf>
    <xf numFmtId="0" fontId="3" fillId="0" borderId="0" xfId="0" applyFont="1"/>
    <xf numFmtId="0" fontId="4" fillId="0" borderId="1" xfId="0" applyFont="1" applyBorder="1" applyAlignment="1">
      <alignment vertical="top" wrapText="1"/>
    </xf>
    <xf numFmtId="0" fontId="3" fillId="0" borderId="1" xfId="0" applyFont="1" applyBorder="1"/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/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/>
    <xf numFmtId="3" fontId="5" fillId="0" borderId="0" xfId="0" applyNumberFormat="1" applyFont="1"/>
    <xf numFmtId="0" fontId="8" fillId="0" borderId="0" xfId="0" applyFont="1"/>
    <xf numFmtId="0" fontId="7" fillId="0" borderId="0" xfId="0" applyFont="1"/>
    <xf numFmtId="0" fontId="10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3" borderId="0" xfId="0" applyFill="1"/>
    <xf numFmtId="0" fontId="2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3" fillId="3" borderId="0" xfId="0" applyFont="1" applyFill="1"/>
    <xf numFmtId="0" fontId="1" fillId="0" borderId="2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16" fillId="4" borderId="1" xfId="1" applyBorder="1" applyAlignment="1">
      <alignment horizontal="center" vertical="center" wrapText="1"/>
    </xf>
    <xf numFmtId="0" fontId="16" fillId="4" borderId="2" xfId="1" applyBorder="1" applyAlignment="1">
      <alignment horizontal="center" vertical="center" wrapText="1"/>
    </xf>
    <xf numFmtId="0" fontId="17" fillId="5" borderId="1" xfId="2" applyBorder="1" applyAlignment="1">
      <alignment horizontal="center" vertical="center" wrapText="1"/>
    </xf>
    <xf numFmtId="0" fontId="17" fillId="5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2" fillId="0" borderId="3" xfId="0" applyFont="1" applyBorder="1" applyAlignment="1">
      <alignment vertical="top" wrapText="1"/>
    </xf>
    <xf numFmtId="0" fontId="12" fillId="0" borderId="2" xfId="0" applyFont="1" applyBorder="1" applyAlignment="1">
      <alignment vertical="top" wrapText="1"/>
    </xf>
    <xf numFmtId="0" fontId="9" fillId="2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</cellXfs>
  <cellStyles count="3">
    <cellStyle name="Dobry" xfId="1" builtinId="26"/>
    <cellStyle name="Neutralny" xfId="2" builtinId="2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92"/>
  <sheetViews>
    <sheetView tabSelected="1" topLeftCell="A230" zoomScaleNormal="100" workbookViewId="0">
      <selection activeCell="Q293" sqref="Q293"/>
    </sheetView>
  </sheetViews>
  <sheetFormatPr defaultRowHeight="14.25"/>
  <cols>
    <col min="1" max="1" width="20.875" customWidth="1"/>
    <col min="2" max="2" width="17.875" customWidth="1"/>
    <col min="3" max="3" width="4.75" style="15" customWidth="1"/>
    <col min="4" max="5" width="3.875" style="15" customWidth="1"/>
    <col min="6" max="6" width="3.125" style="15" customWidth="1"/>
    <col min="7" max="7" width="3.375" style="15" customWidth="1"/>
    <col min="8" max="8" width="3.75" style="15" customWidth="1"/>
    <col min="9" max="9" width="4" style="25" customWidth="1"/>
    <col min="10" max="12" width="4.25" style="25" customWidth="1"/>
    <col min="13" max="13" width="4.125" style="25" customWidth="1"/>
    <col min="14" max="14" width="4" style="25" customWidth="1"/>
    <col min="15" max="16" width="8.875" style="28" customWidth="1"/>
    <col min="17" max="17" width="11.25" customWidth="1"/>
    <col min="18" max="18" width="11.625" style="15" customWidth="1"/>
    <col min="19" max="19" width="6.375" customWidth="1"/>
  </cols>
  <sheetData>
    <row r="1" spans="1:20">
      <c r="C1" s="53" t="s">
        <v>263</v>
      </c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/>
      <c r="P1"/>
    </row>
    <row r="2" spans="1:20" ht="15">
      <c r="A2" s="2" t="s">
        <v>215</v>
      </c>
      <c r="B2" s="2" t="s">
        <v>243</v>
      </c>
      <c r="C2" s="52" t="s">
        <v>260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/>
      <c r="P2"/>
    </row>
    <row r="3" spans="1:20" ht="15">
      <c r="A3" s="21"/>
      <c r="B3" s="21"/>
      <c r="C3" s="50"/>
      <c r="D3" s="50"/>
      <c r="E3" s="50"/>
      <c r="F3" s="50"/>
      <c r="G3" s="50"/>
      <c r="H3" s="51"/>
      <c r="I3" s="26"/>
      <c r="J3" s="26"/>
      <c r="K3" s="26"/>
      <c r="L3" s="26"/>
      <c r="M3" s="26"/>
      <c r="N3" s="26"/>
      <c r="O3" s="29"/>
      <c r="P3" s="29"/>
      <c r="Q3" s="4"/>
      <c r="R3" s="17"/>
      <c r="S3" s="5"/>
    </row>
    <row r="4" spans="1:20" ht="60">
      <c r="A4" s="1" t="s">
        <v>0</v>
      </c>
      <c r="B4" s="1" t="s">
        <v>1</v>
      </c>
      <c r="C4" s="10" t="s">
        <v>15</v>
      </c>
      <c r="D4" s="10" t="s">
        <v>244</v>
      </c>
      <c r="E4" s="10" t="s">
        <v>16</v>
      </c>
      <c r="F4" s="10" t="s">
        <v>17</v>
      </c>
      <c r="G4" s="10" t="s">
        <v>18</v>
      </c>
      <c r="H4" s="10" t="s">
        <v>19</v>
      </c>
      <c r="I4" s="24" t="s">
        <v>20</v>
      </c>
      <c r="J4" s="24" t="s">
        <v>219</v>
      </c>
      <c r="K4" s="24" t="s">
        <v>21</v>
      </c>
      <c r="L4" s="24" t="s">
        <v>22</v>
      </c>
      <c r="M4" s="24" t="s">
        <v>23</v>
      </c>
      <c r="N4" s="24" t="s">
        <v>24</v>
      </c>
      <c r="O4" s="29" t="s">
        <v>261</v>
      </c>
      <c r="P4" s="29" t="s">
        <v>262</v>
      </c>
      <c r="Q4" s="20" t="s">
        <v>13</v>
      </c>
      <c r="R4" s="18" t="s">
        <v>86</v>
      </c>
      <c r="S4" s="7" t="s">
        <v>14</v>
      </c>
    </row>
    <row r="5" spans="1:20" ht="47.25" customHeight="1">
      <c r="A5" s="21" t="s">
        <v>125</v>
      </c>
      <c r="B5" s="21" t="s">
        <v>26</v>
      </c>
      <c r="C5" s="11"/>
      <c r="D5" s="11"/>
      <c r="E5" s="11"/>
      <c r="F5" s="11"/>
      <c r="G5" s="44">
        <v>3</v>
      </c>
      <c r="H5" s="44">
        <v>3</v>
      </c>
      <c r="I5" s="44">
        <v>3</v>
      </c>
      <c r="J5" s="44">
        <v>3</v>
      </c>
      <c r="K5" s="44">
        <v>3</v>
      </c>
      <c r="L5" s="23"/>
      <c r="M5" s="23"/>
      <c r="N5" s="23"/>
      <c r="O5" s="30">
        <f>SUM(C5:N5)</f>
        <v>15</v>
      </c>
      <c r="P5" s="30">
        <v>30</v>
      </c>
      <c r="Q5" s="6">
        <v>1</v>
      </c>
      <c r="R5" s="19">
        <v>2</v>
      </c>
      <c r="S5" s="8"/>
      <c r="T5" s="49"/>
    </row>
    <row r="6" spans="1:20" ht="20.25" customHeight="1">
      <c r="A6" s="21"/>
      <c r="B6" s="21"/>
      <c r="C6" s="40"/>
      <c r="D6" s="40"/>
      <c r="E6" s="40"/>
      <c r="F6" s="39"/>
      <c r="G6" s="39"/>
      <c r="H6" s="39"/>
      <c r="I6" s="38"/>
      <c r="J6" s="38"/>
      <c r="K6" s="38"/>
      <c r="L6" s="38"/>
      <c r="M6" s="40"/>
      <c r="N6" s="40"/>
      <c r="O6" s="46"/>
      <c r="P6" s="46"/>
      <c r="Q6" s="6"/>
      <c r="R6" s="19"/>
      <c r="S6" s="8"/>
      <c r="T6" s="49"/>
    </row>
    <row r="7" spans="1:20" ht="60.75" customHeight="1">
      <c r="A7" s="21" t="s">
        <v>278</v>
      </c>
      <c r="B7" s="21" t="s">
        <v>255</v>
      </c>
      <c r="C7" s="44">
        <v>5</v>
      </c>
      <c r="D7" s="44">
        <v>5</v>
      </c>
      <c r="E7" s="44">
        <v>5</v>
      </c>
      <c r="F7" s="45">
        <v>5</v>
      </c>
      <c r="G7" s="44">
        <v>5</v>
      </c>
      <c r="H7" s="44">
        <v>8</v>
      </c>
      <c r="I7" s="44">
        <v>8</v>
      </c>
      <c r="J7" s="44">
        <v>8</v>
      </c>
      <c r="K7" s="44">
        <v>6</v>
      </c>
      <c r="L7" s="44">
        <v>5</v>
      </c>
      <c r="M7" s="44">
        <v>5</v>
      </c>
      <c r="N7" s="44">
        <v>5</v>
      </c>
      <c r="O7" s="30">
        <f>SUM(C7:N7)</f>
        <v>70</v>
      </c>
      <c r="P7" s="30">
        <v>140</v>
      </c>
      <c r="Q7" s="12">
        <v>4</v>
      </c>
      <c r="R7" s="19"/>
      <c r="S7" s="8"/>
      <c r="T7" s="49"/>
    </row>
    <row r="8" spans="1:20" ht="21.75" customHeight="1">
      <c r="A8" s="21"/>
      <c r="B8" s="21"/>
      <c r="C8" s="40"/>
      <c r="D8" s="40"/>
      <c r="E8" s="39"/>
      <c r="F8" s="40"/>
      <c r="G8" s="40"/>
      <c r="H8" s="40"/>
      <c r="I8" s="40"/>
      <c r="J8" s="40"/>
      <c r="K8" s="40"/>
      <c r="L8" s="40"/>
      <c r="M8" s="40"/>
      <c r="N8" s="40"/>
      <c r="O8" s="46"/>
      <c r="P8" s="46"/>
      <c r="Q8" s="6"/>
      <c r="R8" s="19"/>
      <c r="S8" s="8"/>
      <c r="T8" s="49"/>
    </row>
    <row r="9" spans="1:20" ht="60">
      <c r="A9" s="21" t="s">
        <v>168</v>
      </c>
      <c r="B9" s="21" t="s">
        <v>188</v>
      </c>
      <c r="C9" s="44">
        <v>6</v>
      </c>
      <c r="D9" s="44">
        <v>6</v>
      </c>
      <c r="E9" s="44">
        <v>6</v>
      </c>
      <c r="F9" s="45">
        <v>6</v>
      </c>
      <c r="G9" s="44">
        <v>7</v>
      </c>
      <c r="H9" s="44">
        <v>7</v>
      </c>
      <c r="I9" s="44">
        <v>6</v>
      </c>
      <c r="J9" s="44">
        <v>6</v>
      </c>
      <c r="K9" s="44">
        <v>7</v>
      </c>
      <c r="L9" s="44">
        <v>6</v>
      </c>
      <c r="M9" s="44">
        <v>6</v>
      </c>
      <c r="N9" s="44">
        <v>6</v>
      </c>
      <c r="O9" s="30">
        <f>SUM(C9:N9)</f>
        <v>75</v>
      </c>
      <c r="P9" s="30">
        <v>150</v>
      </c>
      <c r="Q9" s="6">
        <v>7</v>
      </c>
      <c r="R9" s="19"/>
      <c r="S9" s="8"/>
      <c r="T9" s="49"/>
    </row>
    <row r="10" spans="1:20" ht="21" customHeight="1">
      <c r="A10" s="21"/>
      <c r="B10" s="21"/>
      <c r="C10" s="40"/>
      <c r="D10" s="40"/>
      <c r="E10" s="39"/>
      <c r="F10" s="40"/>
      <c r="G10" s="40"/>
      <c r="H10" s="40"/>
      <c r="I10" s="40"/>
      <c r="J10" s="40"/>
      <c r="K10" s="40"/>
      <c r="L10" s="40"/>
      <c r="M10" s="40"/>
      <c r="N10" s="40"/>
      <c r="O10" s="46"/>
      <c r="P10" s="46"/>
      <c r="Q10" s="6"/>
      <c r="R10" s="19"/>
      <c r="S10" s="8"/>
      <c r="T10" s="49"/>
    </row>
    <row r="11" spans="1:20" ht="49.5" customHeight="1">
      <c r="A11" s="21" t="s">
        <v>257</v>
      </c>
      <c r="B11" s="21" t="s">
        <v>27</v>
      </c>
      <c r="C11" s="44">
        <v>1</v>
      </c>
      <c r="D11" s="44">
        <v>1</v>
      </c>
      <c r="E11" s="44">
        <v>2</v>
      </c>
      <c r="F11" s="45">
        <v>1</v>
      </c>
      <c r="G11" s="44">
        <v>1</v>
      </c>
      <c r="H11" s="44">
        <v>2</v>
      </c>
      <c r="I11" s="44">
        <v>1</v>
      </c>
      <c r="J11" s="44">
        <v>1</v>
      </c>
      <c r="K11" s="44">
        <v>2</v>
      </c>
      <c r="L11" s="44">
        <v>1</v>
      </c>
      <c r="M11" s="44">
        <v>1</v>
      </c>
      <c r="N11" s="44">
        <v>2</v>
      </c>
      <c r="O11" s="30">
        <f>SUM(C11:N11)</f>
        <v>16</v>
      </c>
      <c r="P11" s="30">
        <v>32</v>
      </c>
      <c r="Q11" s="12">
        <v>1</v>
      </c>
      <c r="R11" s="19"/>
      <c r="S11" s="8"/>
      <c r="T11" s="49"/>
    </row>
    <row r="12" spans="1:20" ht="21" customHeight="1">
      <c r="A12" s="21"/>
      <c r="B12" s="21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6"/>
      <c r="P12" s="46"/>
      <c r="Q12" s="6"/>
      <c r="R12" s="19"/>
      <c r="S12" s="8"/>
      <c r="T12" s="49"/>
    </row>
    <row r="13" spans="1:20" ht="51.75" customHeight="1">
      <c r="A13" s="21" t="s">
        <v>73</v>
      </c>
      <c r="B13" s="21" t="s">
        <v>56</v>
      </c>
      <c r="C13" s="44">
        <v>6</v>
      </c>
      <c r="D13" s="44">
        <v>6</v>
      </c>
      <c r="E13" s="44">
        <v>6</v>
      </c>
      <c r="F13" s="45">
        <v>6</v>
      </c>
      <c r="G13" s="44">
        <v>6</v>
      </c>
      <c r="H13" s="44">
        <v>10</v>
      </c>
      <c r="I13" s="44">
        <v>10</v>
      </c>
      <c r="J13" s="44">
        <v>10</v>
      </c>
      <c r="K13" s="44">
        <v>10</v>
      </c>
      <c r="L13" s="44">
        <v>6</v>
      </c>
      <c r="M13" s="44">
        <v>6</v>
      </c>
      <c r="N13" s="44">
        <v>6</v>
      </c>
      <c r="O13" s="30">
        <f>SUM(C13:N13)</f>
        <v>88</v>
      </c>
      <c r="P13" s="30">
        <v>176</v>
      </c>
      <c r="Q13" s="12">
        <v>3</v>
      </c>
      <c r="R13" s="19"/>
      <c r="S13" s="8"/>
      <c r="T13" s="49"/>
    </row>
    <row r="14" spans="1:20" ht="22.5" customHeight="1">
      <c r="A14" s="21"/>
      <c r="B14" s="21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6"/>
      <c r="P14" s="46"/>
      <c r="Q14" s="6"/>
      <c r="R14" s="19"/>
      <c r="S14" s="8"/>
      <c r="T14" s="49"/>
    </row>
    <row r="15" spans="1:20" ht="48" customHeight="1">
      <c r="A15" s="3" t="s">
        <v>74</v>
      </c>
      <c r="B15" s="21" t="s">
        <v>72</v>
      </c>
      <c r="C15" s="44">
        <v>2</v>
      </c>
      <c r="D15" s="45">
        <v>2</v>
      </c>
      <c r="E15" s="44">
        <v>2</v>
      </c>
      <c r="F15" s="44">
        <v>2</v>
      </c>
      <c r="G15" s="44">
        <v>2</v>
      </c>
      <c r="H15" s="45">
        <v>2</v>
      </c>
      <c r="I15" s="44">
        <v>2</v>
      </c>
      <c r="J15" s="44">
        <v>2</v>
      </c>
      <c r="K15" s="44">
        <v>2</v>
      </c>
      <c r="L15" s="45">
        <v>2</v>
      </c>
      <c r="M15" s="44">
        <v>2</v>
      </c>
      <c r="N15" s="44">
        <v>2</v>
      </c>
      <c r="O15" s="30">
        <f>SUM(C15:N15)</f>
        <v>24</v>
      </c>
      <c r="P15" s="30">
        <v>48</v>
      </c>
      <c r="Q15" s="6">
        <v>1</v>
      </c>
      <c r="R15" s="19"/>
      <c r="S15" s="8"/>
      <c r="T15" s="49"/>
    </row>
    <row r="16" spans="1:20" ht="25.5" customHeight="1">
      <c r="A16" s="3"/>
      <c r="B16" s="21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6"/>
      <c r="P16" s="46"/>
      <c r="Q16" s="6"/>
      <c r="R16" s="19"/>
      <c r="S16" s="8"/>
      <c r="T16" s="49"/>
    </row>
    <row r="17" spans="1:20" ht="45">
      <c r="A17" s="21" t="s">
        <v>279</v>
      </c>
      <c r="B17" s="21" t="s">
        <v>28</v>
      </c>
      <c r="C17" s="39"/>
      <c r="D17" s="44">
        <v>1</v>
      </c>
      <c r="E17" s="39"/>
      <c r="F17" s="45">
        <v>1</v>
      </c>
      <c r="G17" s="38"/>
      <c r="H17" s="44">
        <v>1</v>
      </c>
      <c r="I17" s="39"/>
      <c r="J17" s="44">
        <v>1</v>
      </c>
      <c r="K17" s="39"/>
      <c r="L17" s="44">
        <v>1</v>
      </c>
      <c r="M17" s="39"/>
      <c r="N17" s="44">
        <v>1</v>
      </c>
      <c r="O17" s="30">
        <f>SUM(C17:N17)</f>
        <v>6</v>
      </c>
      <c r="P17" s="30">
        <v>12</v>
      </c>
      <c r="Q17" s="6"/>
      <c r="R17" s="19">
        <v>1</v>
      </c>
      <c r="S17" s="8"/>
      <c r="T17" s="49"/>
    </row>
    <row r="18" spans="1:20" ht="27.75" customHeight="1">
      <c r="A18" s="21"/>
      <c r="B18" s="21"/>
      <c r="C18" s="40"/>
      <c r="D18" s="40"/>
      <c r="E18" s="40"/>
      <c r="F18" s="40"/>
      <c r="G18" s="40"/>
      <c r="H18" s="40"/>
      <c r="I18" s="40"/>
      <c r="J18" s="40"/>
      <c r="K18" s="38"/>
      <c r="L18" s="40"/>
      <c r="M18" s="38"/>
      <c r="N18" s="38"/>
      <c r="O18" s="46"/>
      <c r="P18" s="46"/>
      <c r="Q18" s="6"/>
      <c r="R18" s="19"/>
      <c r="S18" s="8"/>
      <c r="T18" s="49"/>
    </row>
    <row r="19" spans="1:20" ht="48.75" customHeight="1">
      <c r="A19" s="21" t="s">
        <v>5</v>
      </c>
      <c r="B19" s="21" t="s">
        <v>189</v>
      </c>
      <c r="C19" s="44">
        <v>5</v>
      </c>
      <c r="D19" s="44">
        <v>3</v>
      </c>
      <c r="E19" s="44">
        <v>5</v>
      </c>
      <c r="F19" s="45">
        <v>5</v>
      </c>
      <c r="G19" s="44">
        <v>5</v>
      </c>
      <c r="H19" s="44">
        <v>5</v>
      </c>
      <c r="I19" s="44">
        <v>3</v>
      </c>
      <c r="J19" s="44">
        <v>3</v>
      </c>
      <c r="K19" s="44">
        <v>3</v>
      </c>
      <c r="L19" s="44">
        <v>5</v>
      </c>
      <c r="M19" s="44">
        <v>5</v>
      </c>
      <c r="N19" s="44">
        <v>3</v>
      </c>
      <c r="O19" s="30">
        <f>SUM(C19:N19)</f>
        <v>50</v>
      </c>
      <c r="P19" s="30">
        <v>100</v>
      </c>
      <c r="Q19" s="6">
        <v>3</v>
      </c>
      <c r="R19" s="19"/>
      <c r="S19" s="8"/>
      <c r="T19" s="49"/>
    </row>
    <row r="20" spans="1:20" ht="24" customHeight="1">
      <c r="A20" s="21"/>
      <c r="B20" s="21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6"/>
      <c r="P20" s="46"/>
      <c r="Q20" s="6"/>
      <c r="R20" s="19"/>
      <c r="S20" s="8"/>
      <c r="T20" s="49"/>
    </row>
    <row r="21" spans="1:20" ht="51" customHeight="1">
      <c r="A21" s="21" t="s">
        <v>207</v>
      </c>
      <c r="B21" s="21" t="s">
        <v>113</v>
      </c>
      <c r="C21" s="44">
        <v>3</v>
      </c>
      <c r="D21" s="44">
        <v>3</v>
      </c>
      <c r="E21" s="44">
        <v>3</v>
      </c>
      <c r="F21" s="45">
        <v>3</v>
      </c>
      <c r="G21" s="44">
        <v>4</v>
      </c>
      <c r="H21" s="44">
        <v>4</v>
      </c>
      <c r="I21" s="44">
        <v>3</v>
      </c>
      <c r="J21" s="44">
        <v>3</v>
      </c>
      <c r="K21" s="44">
        <v>3</v>
      </c>
      <c r="L21" s="44">
        <v>3</v>
      </c>
      <c r="M21" s="44">
        <v>3</v>
      </c>
      <c r="N21" s="44">
        <v>3</v>
      </c>
      <c r="O21" s="30">
        <f>SUM(C21:N21)</f>
        <v>38</v>
      </c>
      <c r="P21" s="30">
        <v>76</v>
      </c>
      <c r="Q21" s="6">
        <v>3</v>
      </c>
      <c r="R21" s="19"/>
      <c r="S21" s="8"/>
      <c r="T21" s="49"/>
    </row>
    <row r="22" spans="1:20" ht="21.75" customHeight="1">
      <c r="A22" s="21"/>
      <c r="B22" s="21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38"/>
      <c r="N22" s="40"/>
      <c r="O22" s="46"/>
      <c r="P22" s="46"/>
      <c r="Q22" s="6"/>
      <c r="R22" s="19"/>
      <c r="S22" s="8"/>
      <c r="T22" s="49"/>
    </row>
    <row r="23" spans="1:20" ht="84.75" customHeight="1">
      <c r="A23" s="3" t="s">
        <v>127</v>
      </c>
      <c r="B23" s="21" t="s">
        <v>283</v>
      </c>
      <c r="C23" s="39"/>
      <c r="D23" s="39"/>
      <c r="E23" s="39"/>
      <c r="F23" s="39"/>
      <c r="G23" s="44">
        <v>1</v>
      </c>
      <c r="H23" s="44">
        <v>1</v>
      </c>
      <c r="I23" s="44">
        <v>1</v>
      </c>
      <c r="J23" s="44">
        <v>1</v>
      </c>
      <c r="K23" s="44">
        <v>1</v>
      </c>
      <c r="L23" s="44">
        <v>1</v>
      </c>
      <c r="M23" s="38"/>
      <c r="N23" s="38"/>
      <c r="O23" s="30">
        <f>SUM(C23:N23)</f>
        <v>6</v>
      </c>
      <c r="P23" s="30">
        <v>12</v>
      </c>
      <c r="Q23" s="35"/>
      <c r="R23" s="12">
        <v>1</v>
      </c>
      <c r="S23" s="8"/>
      <c r="T23" s="49"/>
    </row>
    <row r="24" spans="1:20" ht="23.25" customHeight="1">
      <c r="A24" s="3"/>
      <c r="B24" s="21"/>
      <c r="C24" s="40"/>
      <c r="D24" s="40"/>
      <c r="E24" s="40"/>
      <c r="F24" s="40"/>
      <c r="G24" s="39"/>
      <c r="H24" s="39"/>
      <c r="I24" s="38"/>
      <c r="J24" s="38"/>
      <c r="K24" s="38"/>
      <c r="L24" s="38"/>
      <c r="M24" s="40"/>
      <c r="N24" s="40"/>
      <c r="O24" s="46"/>
      <c r="P24" s="46"/>
      <c r="Q24" s="35"/>
      <c r="R24" s="35"/>
      <c r="S24" s="8"/>
      <c r="T24" s="49"/>
    </row>
    <row r="25" spans="1:20" ht="55.5" customHeight="1">
      <c r="A25" s="3" t="s">
        <v>126</v>
      </c>
      <c r="B25" s="21" t="s">
        <v>57</v>
      </c>
      <c r="C25" s="44">
        <v>4</v>
      </c>
      <c r="D25" s="44">
        <v>4</v>
      </c>
      <c r="E25" s="44">
        <v>4</v>
      </c>
      <c r="F25" s="45">
        <v>6</v>
      </c>
      <c r="G25" s="44">
        <v>6</v>
      </c>
      <c r="H25" s="44">
        <v>6</v>
      </c>
      <c r="I25" s="44">
        <v>6</v>
      </c>
      <c r="J25" s="44">
        <v>6</v>
      </c>
      <c r="K25" s="44">
        <v>6</v>
      </c>
      <c r="L25" s="44">
        <v>4</v>
      </c>
      <c r="M25" s="44">
        <v>4</v>
      </c>
      <c r="N25" s="44">
        <v>4</v>
      </c>
      <c r="O25" s="30">
        <f>SUM(C25:N25)</f>
        <v>60</v>
      </c>
      <c r="P25" s="30">
        <v>120</v>
      </c>
      <c r="Q25" s="12">
        <v>1</v>
      </c>
      <c r="R25" s="12">
        <v>1</v>
      </c>
      <c r="S25" s="8"/>
      <c r="T25" s="49"/>
    </row>
    <row r="26" spans="1:20" ht="22.5" customHeight="1">
      <c r="A26" s="3"/>
      <c r="B26" s="21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6"/>
      <c r="P26" s="46"/>
      <c r="Q26" s="6"/>
      <c r="R26" s="19"/>
      <c r="S26" s="8"/>
      <c r="T26" s="49"/>
    </row>
    <row r="27" spans="1:20" ht="81" customHeight="1">
      <c r="A27" s="3" t="s">
        <v>173</v>
      </c>
      <c r="B27" s="21" t="s">
        <v>268</v>
      </c>
      <c r="C27" s="44">
        <v>4</v>
      </c>
      <c r="D27" s="44">
        <v>4</v>
      </c>
      <c r="E27" s="44">
        <v>4</v>
      </c>
      <c r="F27" s="45">
        <v>4</v>
      </c>
      <c r="G27" s="44">
        <v>4</v>
      </c>
      <c r="H27" s="44">
        <v>6</v>
      </c>
      <c r="I27" s="44">
        <v>6</v>
      </c>
      <c r="J27" s="44">
        <v>6</v>
      </c>
      <c r="K27" s="44">
        <v>6</v>
      </c>
      <c r="L27" s="44">
        <v>4</v>
      </c>
      <c r="M27" s="44">
        <v>4</v>
      </c>
      <c r="N27" s="44">
        <v>4</v>
      </c>
      <c r="O27" s="30">
        <f>SUM(C27:N27)</f>
        <v>56</v>
      </c>
      <c r="P27" s="30">
        <v>112</v>
      </c>
      <c r="Q27" s="12">
        <v>2</v>
      </c>
      <c r="R27" s="12">
        <v>1</v>
      </c>
      <c r="S27" s="8"/>
      <c r="T27" s="49"/>
    </row>
    <row r="28" spans="1:20" ht="21.75" customHeight="1">
      <c r="A28" s="3"/>
      <c r="B28" s="21"/>
      <c r="C28" s="39"/>
      <c r="D28" s="40"/>
      <c r="E28" s="39"/>
      <c r="F28" s="39"/>
      <c r="G28" s="40"/>
      <c r="H28" s="39"/>
      <c r="I28" s="38"/>
      <c r="J28" s="38"/>
      <c r="K28" s="40"/>
      <c r="L28" s="38"/>
      <c r="M28" s="40"/>
      <c r="N28" s="40"/>
      <c r="O28" s="46"/>
      <c r="P28" s="46"/>
      <c r="Q28" s="6"/>
      <c r="R28" s="19"/>
      <c r="S28" s="8"/>
      <c r="T28" s="49"/>
    </row>
    <row r="29" spans="1:20" ht="65.25" customHeight="1">
      <c r="A29" s="21" t="s">
        <v>128</v>
      </c>
      <c r="B29" s="21" t="s">
        <v>256</v>
      </c>
      <c r="C29" s="44">
        <v>6</v>
      </c>
      <c r="D29" s="44">
        <v>6</v>
      </c>
      <c r="E29" s="44">
        <v>6</v>
      </c>
      <c r="F29" s="45">
        <v>6</v>
      </c>
      <c r="G29" s="44">
        <v>6</v>
      </c>
      <c r="H29" s="44">
        <v>8</v>
      </c>
      <c r="I29" s="44">
        <v>8</v>
      </c>
      <c r="J29" s="44">
        <v>8</v>
      </c>
      <c r="K29" s="44">
        <v>6</v>
      </c>
      <c r="L29" s="44">
        <v>6</v>
      </c>
      <c r="M29" s="44">
        <v>6</v>
      </c>
      <c r="N29" s="44">
        <v>6</v>
      </c>
      <c r="O29" s="30">
        <f>SUM(C29:N29)</f>
        <v>78</v>
      </c>
      <c r="P29" s="30">
        <v>156</v>
      </c>
      <c r="Q29" s="6">
        <v>4</v>
      </c>
      <c r="R29" s="19"/>
      <c r="S29" s="8"/>
      <c r="T29" s="49"/>
    </row>
    <row r="30" spans="1:20" ht="34.5" customHeight="1">
      <c r="A30" s="21"/>
      <c r="B30" s="21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6"/>
      <c r="P30" s="46"/>
      <c r="Q30" s="6"/>
      <c r="R30" s="19"/>
      <c r="S30" s="8"/>
      <c r="T30" s="49"/>
    </row>
    <row r="31" spans="1:20" ht="202.5" customHeight="1">
      <c r="A31" s="21" t="s">
        <v>75</v>
      </c>
      <c r="B31" s="21" t="s">
        <v>267</v>
      </c>
      <c r="C31" s="44">
        <v>13</v>
      </c>
      <c r="D31" s="45">
        <v>13</v>
      </c>
      <c r="E31" s="44">
        <v>13</v>
      </c>
      <c r="F31" s="44">
        <v>13</v>
      </c>
      <c r="G31" s="44">
        <v>13</v>
      </c>
      <c r="H31" s="45">
        <v>13</v>
      </c>
      <c r="I31" s="44">
        <v>13</v>
      </c>
      <c r="J31" s="44">
        <v>13</v>
      </c>
      <c r="K31" s="44">
        <v>13</v>
      </c>
      <c r="L31" s="45">
        <v>13</v>
      </c>
      <c r="M31" s="44">
        <v>13</v>
      </c>
      <c r="N31" s="44">
        <v>13</v>
      </c>
      <c r="O31" s="30">
        <f>SUM(C31:N31)</f>
        <v>156</v>
      </c>
      <c r="P31" s="30">
        <v>312</v>
      </c>
      <c r="Q31" s="6">
        <v>10</v>
      </c>
      <c r="R31" s="19"/>
      <c r="S31" s="48">
        <v>5</v>
      </c>
      <c r="T31" s="49"/>
    </row>
    <row r="32" spans="1:20" ht="23.25" customHeight="1">
      <c r="A32" s="21"/>
      <c r="B32" s="21"/>
      <c r="C32" s="40"/>
      <c r="D32" s="40"/>
      <c r="E32" s="40"/>
      <c r="F32" s="39"/>
      <c r="G32" s="39"/>
      <c r="H32" s="40"/>
      <c r="I32" s="40"/>
      <c r="J32" s="40"/>
      <c r="K32" s="40"/>
      <c r="L32" s="40"/>
      <c r="M32" s="40"/>
      <c r="N32" s="40"/>
      <c r="O32" s="46"/>
      <c r="P32" s="46"/>
      <c r="Q32" s="6"/>
      <c r="R32" s="19"/>
      <c r="S32" s="8"/>
      <c r="T32" s="49"/>
    </row>
    <row r="33" spans="1:20" ht="68.25" customHeight="1">
      <c r="A33" s="21" t="s">
        <v>236</v>
      </c>
      <c r="B33" s="21" t="s">
        <v>258</v>
      </c>
      <c r="C33" s="44">
        <v>5</v>
      </c>
      <c r="D33" s="45">
        <v>5</v>
      </c>
      <c r="E33" s="44">
        <v>5</v>
      </c>
      <c r="F33" s="44">
        <v>5</v>
      </c>
      <c r="G33" s="44">
        <v>5</v>
      </c>
      <c r="H33" s="45">
        <v>5</v>
      </c>
      <c r="I33" s="44">
        <v>5</v>
      </c>
      <c r="J33" s="44">
        <v>5</v>
      </c>
      <c r="K33" s="44">
        <v>5</v>
      </c>
      <c r="L33" s="45">
        <v>5</v>
      </c>
      <c r="M33" s="44">
        <v>5</v>
      </c>
      <c r="N33" s="44">
        <v>5</v>
      </c>
      <c r="O33" s="30">
        <f>SUM(C33:N33)</f>
        <v>60</v>
      </c>
      <c r="P33" s="30">
        <v>120</v>
      </c>
      <c r="Q33" s="6">
        <v>4</v>
      </c>
      <c r="R33" s="19"/>
      <c r="S33" s="8"/>
      <c r="T33" s="49"/>
    </row>
    <row r="34" spans="1:20" ht="23.25" customHeight="1">
      <c r="A34" s="21"/>
      <c r="B34" s="21"/>
      <c r="C34" s="40"/>
      <c r="D34" s="39"/>
      <c r="E34" s="39"/>
      <c r="F34" s="40"/>
      <c r="G34" s="40"/>
      <c r="H34" s="40"/>
      <c r="I34" s="40"/>
      <c r="J34" s="40"/>
      <c r="K34" s="40"/>
      <c r="L34" s="40"/>
      <c r="M34" s="40"/>
      <c r="N34" s="40"/>
      <c r="O34" s="46"/>
      <c r="P34" s="46"/>
      <c r="Q34" s="6"/>
      <c r="R34" s="19"/>
      <c r="S34" s="8"/>
      <c r="T34" s="49"/>
    </row>
    <row r="35" spans="1:20" ht="64.5" customHeight="1">
      <c r="A35" s="21" t="s">
        <v>236</v>
      </c>
      <c r="B35" s="21" t="s">
        <v>237</v>
      </c>
      <c r="C35" s="44">
        <v>2</v>
      </c>
      <c r="D35" s="45">
        <v>2</v>
      </c>
      <c r="E35" s="44">
        <v>2</v>
      </c>
      <c r="F35" s="44">
        <v>2</v>
      </c>
      <c r="G35" s="44">
        <v>2</v>
      </c>
      <c r="H35" s="44">
        <v>2</v>
      </c>
      <c r="I35" s="44">
        <v>2</v>
      </c>
      <c r="J35" s="44">
        <v>2</v>
      </c>
      <c r="K35" s="44">
        <v>2</v>
      </c>
      <c r="L35" s="44">
        <v>2</v>
      </c>
      <c r="M35" s="44">
        <v>2</v>
      </c>
      <c r="N35" s="44">
        <v>2</v>
      </c>
      <c r="O35" s="30">
        <f>SUM(C35:N35)</f>
        <v>24</v>
      </c>
      <c r="P35" s="30">
        <v>48</v>
      </c>
      <c r="Q35" s="6">
        <v>1</v>
      </c>
      <c r="R35" s="19"/>
      <c r="S35" s="8"/>
      <c r="T35" s="49"/>
    </row>
    <row r="36" spans="1:20" ht="26.25" customHeight="1">
      <c r="A36" s="21"/>
      <c r="B36" s="21"/>
      <c r="C36" s="44"/>
      <c r="D36" s="45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0"/>
      <c r="P36" s="30"/>
      <c r="Q36" s="6"/>
      <c r="R36" s="19"/>
      <c r="S36" s="8"/>
      <c r="T36" s="49"/>
    </row>
    <row r="37" spans="1:20" ht="64.5" customHeight="1">
      <c r="A37" s="21" t="s">
        <v>247</v>
      </c>
      <c r="B37" s="21" t="s">
        <v>284</v>
      </c>
      <c r="C37" s="44">
        <v>2</v>
      </c>
      <c r="D37" s="44">
        <v>2</v>
      </c>
      <c r="E37" s="44">
        <v>2</v>
      </c>
      <c r="F37" s="44">
        <v>2</v>
      </c>
      <c r="G37" s="44">
        <v>2</v>
      </c>
      <c r="H37" s="44">
        <v>2</v>
      </c>
      <c r="I37" s="44">
        <v>2</v>
      </c>
      <c r="J37" s="44">
        <v>2</v>
      </c>
      <c r="K37" s="44">
        <v>2</v>
      </c>
      <c r="L37" s="44">
        <v>2</v>
      </c>
      <c r="M37" s="44">
        <v>2</v>
      </c>
      <c r="N37" s="44">
        <v>2</v>
      </c>
      <c r="O37" s="30">
        <f>SUM(C37:N37)</f>
        <v>24</v>
      </c>
      <c r="P37" s="30">
        <v>48</v>
      </c>
      <c r="Q37" s="6">
        <v>2</v>
      </c>
      <c r="R37" s="19"/>
      <c r="S37" s="8"/>
      <c r="T37" s="49"/>
    </row>
    <row r="38" spans="1:20" ht="23.25" customHeight="1">
      <c r="A38" s="21"/>
      <c r="B38" s="21"/>
      <c r="C38" s="40"/>
      <c r="D38" s="39"/>
      <c r="E38" s="39"/>
      <c r="F38" s="39"/>
      <c r="G38" s="39"/>
      <c r="H38" s="40"/>
      <c r="I38" s="40"/>
      <c r="J38" s="40"/>
      <c r="K38" s="40"/>
      <c r="L38" s="40"/>
      <c r="M38" s="40"/>
      <c r="N38" s="40"/>
      <c r="O38" s="46"/>
      <c r="P38" s="46"/>
      <c r="Q38" s="6"/>
      <c r="R38" s="19"/>
      <c r="S38" s="8"/>
      <c r="T38" s="49"/>
    </row>
    <row r="39" spans="1:20" ht="48.75" customHeight="1">
      <c r="A39" s="21" t="s">
        <v>142</v>
      </c>
      <c r="B39" s="21" t="s">
        <v>33</v>
      </c>
      <c r="C39" s="39"/>
      <c r="D39" s="39"/>
      <c r="E39" s="39"/>
      <c r="F39" s="39"/>
      <c r="G39" s="44">
        <v>2</v>
      </c>
      <c r="H39" s="44">
        <v>2</v>
      </c>
      <c r="I39" s="44">
        <v>2</v>
      </c>
      <c r="J39" s="44">
        <v>2</v>
      </c>
      <c r="K39" s="44">
        <v>2</v>
      </c>
      <c r="L39" s="44">
        <v>2</v>
      </c>
      <c r="M39" s="38"/>
      <c r="N39" s="38"/>
      <c r="O39" s="30">
        <f>SUM(C39:N39)</f>
        <v>12</v>
      </c>
      <c r="P39" s="30">
        <v>24</v>
      </c>
      <c r="Q39" s="6"/>
      <c r="R39" s="19">
        <v>1</v>
      </c>
      <c r="S39" s="8"/>
      <c r="T39" s="49"/>
    </row>
    <row r="40" spans="1:20" ht="22.5" customHeight="1">
      <c r="A40" s="21"/>
      <c r="B40" s="21"/>
      <c r="C40" s="40"/>
      <c r="D40" s="40"/>
      <c r="E40" s="40"/>
      <c r="F40" s="40"/>
      <c r="G40" s="42"/>
      <c r="H40" s="42"/>
      <c r="I40" s="38"/>
      <c r="J40" s="38"/>
      <c r="K40" s="38"/>
      <c r="L40" s="38"/>
      <c r="M40" s="40"/>
      <c r="N40" s="40"/>
      <c r="O40" s="46"/>
      <c r="P40" s="46"/>
      <c r="Q40" s="6"/>
      <c r="R40" s="19"/>
      <c r="S40" s="8"/>
      <c r="T40" s="49"/>
    </row>
    <row r="41" spans="1:20" ht="67.5" customHeight="1">
      <c r="A41" s="21" t="s">
        <v>129</v>
      </c>
      <c r="B41" s="21" t="s">
        <v>29</v>
      </c>
      <c r="C41" s="39"/>
      <c r="D41" s="39"/>
      <c r="E41" s="39"/>
      <c r="F41" s="39"/>
      <c r="G41" s="44">
        <v>8</v>
      </c>
      <c r="H41" s="44">
        <v>8</v>
      </c>
      <c r="I41" s="44">
        <v>8</v>
      </c>
      <c r="J41" s="44">
        <v>8</v>
      </c>
      <c r="K41" s="44">
        <v>6</v>
      </c>
      <c r="L41" s="38"/>
      <c r="M41" s="38"/>
      <c r="N41" s="38"/>
      <c r="O41" s="30">
        <f>SUM(C41:N41)</f>
        <v>38</v>
      </c>
      <c r="P41" s="30">
        <v>76</v>
      </c>
      <c r="Q41" s="12">
        <v>3</v>
      </c>
      <c r="R41" s="12">
        <v>1</v>
      </c>
      <c r="S41" s="8"/>
      <c r="T41" s="49"/>
    </row>
    <row r="42" spans="1:20" ht="22.5" customHeight="1">
      <c r="A42" s="21"/>
      <c r="B42" s="21"/>
      <c r="C42" s="40"/>
      <c r="D42" s="40"/>
      <c r="E42" s="40"/>
      <c r="F42" s="39"/>
      <c r="G42" s="39"/>
      <c r="H42" s="39"/>
      <c r="I42" s="38"/>
      <c r="J42" s="38"/>
      <c r="K42" s="38"/>
      <c r="L42" s="38"/>
      <c r="M42" s="40"/>
      <c r="N42" s="40"/>
      <c r="O42" s="46"/>
      <c r="P42" s="46"/>
      <c r="Q42" s="6"/>
      <c r="R42" s="19"/>
      <c r="S42" s="8"/>
      <c r="T42" s="49"/>
    </row>
    <row r="43" spans="1:20" ht="60.75" customHeight="1">
      <c r="A43" s="21" t="s">
        <v>76</v>
      </c>
      <c r="B43" s="21" t="s">
        <v>30</v>
      </c>
      <c r="C43" s="39"/>
      <c r="D43" s="39"/>
      <c r="E43" s="39"/>
      <c r="F43" s="45">
        <v>2</v>
      </c>
      <c r="G43" s="44">
        <v>3</v>
      </c>
      <c r="H43" s="44">
        <v>3</v>
      </c>
      <c r="I43" s="44">
        <v>3</v>
      </c>
      <c r="J43" s="44">
        <v>3</v>
      </c>
      <c r="K43" s="44">
        <v>2</v>
      </c>
      <c r="L43" s="38"/>
      <c r="M43" s="38"/>
      <c r="N43" s="38"/>
      <c r="O43" s="30">
        <f>SUM(C43:N43)</f>
        <v>16</v>
      </c>
      <c r="P43" s="30">
        <v>32</v>
      </c>
      <c r="Q43" s="6"/>
      <c r="R43" s="19">
        <v>1</v>
      </c>
      <c r="S43" s="8"/>
      <c r="T43" s="49"/>
    </row>
    <row r="44" spans="1:20" ht="21" customHeight="1">
      <c r="A44" s="21"/>
      <c r="B44" s="21"/>
      <c r="C44" s="40"/>
      <c r="D44" s="40"/>
      <c r="E44" s="40"/>
      <c r="F44" s="39"/>
      <c r="G44" s="39"/>
      <c r="H44" s="39"/>
      <c r="I44" s="38"/>
      <c r="J44" s="38"/>
      <c r="K44" s="38"/>
      <c r="L44" s="40"/>
      <c r="M44" s="40"/>
      <c r="N44" s="40"/>
      <c r="O44" s="46"/>
      <c r="P44" s="46"/>
      <c r="Q44" s="6"/>
      <c r="R44" s="19"/>
      <c r="S44" s="8"/>
      <c r="T44" s="49"/>
    </row>
    <row r="45" spans="1:20" ht="60.75" customHeight="1">
      <c r="A45" s="21" t="s">
        <v>169</v>
      </c>
      <c r="B45" s="21" t="s">
        <v>170</v>
      </c>
      <c r="C45" s="44">
        <v>3</v>
      </c>
      <c r="D45" s="44">
        <v>3</v>
      </c>
      <c r="E45" s="44">
        <v>3</v>
      </c>
      <c r="F45" s="45">
        <v>3</v>
      </c>
      <c r="G45" s="44">
        <v>4</v>
      </c>
      <c r="H45" s="44">
        <v>4</v>
      </c>
      <c r="I45" s="44">
        <v>4</v>
      </c>
      <c r="J45" s="45">
        <v>4</v>
      </c>
      <c r="K45" s="44">
        <v>3</v>
      </c>
      <c r="L45" s="44">
        <v>3</v>
      </c>
      <c r="M45" s="44">
        <v>3</v>
      </c>
      <c r="N45" s="44">
        <v>3</v>
      </c>
      <c r="O45" s="30">
        <f>SUM(C45:N45)</f>
        <v>40</v>
      </c>
      <c r="P45" s="30">
        <v>80</v>
      </c>
      <c r="Q45" s="6">
        <v>1</v>
      </c>
      <c r="R45" s="19"/>
      <c r="S45" s="8"/>
      <c r="T45" s="49"/>
    </row>
    <row r="46" spans="1:20" ht="20.25" customHeight="1">
      <c r="A46" s="21"/>
      <c r="B46" s="21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6"/>
      <c r="P46" s="46"/>
      <c r="Q46" s="6"/>
      <c r="R46" s="19"/>
      <c r="S46" s="8"/>
      <c r="T46" s="49"/>
    </row>
    <row r="47" spans="1:20" ht="60.75" customHeight="1">
      <c r="A47" s="21" t="s">
        <v>169</v>
      </c>
      <c r="B47" s="21" t="s">
        <v>254</v>
      </c>
      <c r="C47" s="44">
        <v>3</v>
      </c>
      <c r="D47" s="44">
        <v>3</v>
      </c>
      <c r="E47" s="44">
        <v>3</v>
      </c>
      <c r="F47" s="45">
        <v>3</v>
      </c>
      <c r="G47" s="44">
        <v>3</v>
      </c>
      <c r="H47" s="44">
        <v>3</v>
      </c>
      <c r="I47" s="44">
        <v>3</v>
      </c>
      <c r="J47" s="45">
        <v>3</v>
      </c>
      <c r="K47" s="44">
        <v>3</v>
      </c>
      <c r="L47" s="44">
        <v>3</v>
      </c>
      <c r="M47" s="44">
        <v>3</v>
      </c>
      <c r="N47" s="44">
        <v>3</v>
      </c>
      <c r="O47" s="30">
        <f>SUM(C47:N47)</f>
        <v>36</v>
      </c>
      <c r="P47" s="30">
        <v>72</v>
      </c>
      <c r="Q47" s="6">
        <v>1</v>
      </c>
      <c r="R47" s="19"/>
      <c r="S47" s="8"/>
      <c r="T47" s="49"/>
    </row>
    <row r="48" spans="1:20" ht="20.25" customHeight="1">
      <c r="A48" s="21"/>
      <c r="B48" s="21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6"/>
      <c r="P48" s="46"/>
      <c r="Q48" s="6"/>
      <c r="R48" s="19"/>
      <c r="S48" s="8"/>
      <c r="T48" s="49"/>
    </row>
    <row r="49" spans="1:20" ht="53.25" customHeight="1">
      <c r="A49" s="21" t="s">
        <v>171</v>
      </c>
      <c r="B49" s="21" t="s">
        <v>172</v>
      </c>
      <c r="C49" s="44">
        <v>3</v>
      </c>
      <c r="D49" s="44">
        <v>3</v>
      </c>
      <c r="E49" s="44">
        <v>3</v>
      </c>
      <c r="F49" s="45">
        <v>3</v>
      </c>
      <c r="G49" s="44">
        <v>3</v>
      </c>
      <c r="H49" s="44">
        <v>4</v>
      </c>
      <c r="I49" s="44">
        <v>4</v>
      </c>
      <c r="J49" s="44">
        <v>4</v>
      </c>
      <c r="K49" s="44">
        <v>3</v>
      </c>
      <c r="L49" s="45">
        <v>3</v>
      </c>
      <c r="M49" s="44">
        <v>3</v>
      </c>
      <c r="N49" s="44">
        <v>3</v>
      </c>
      <c r="O49" s="30">
        <f>SUM(C49:N49)</f>
        <v>39</v>
      </c>
      <c r="P49" s="30">
        <v>78</v>
      </c>
      <c r="Q49" s="6"/>
      <c r="R49" s="19">
        <v>1</v>
      </c>
      <c r="S49" s="8"/>
      <c r="T49" s="49"/>
    </row>
    <row r="50" spans="1:20" ht="20.25" customHeight="1">
      <c r="A50" s="21"/>
      <c r="B50" s="21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6"/>
      <c r="P50" s="46"/>
      <c r="Q50" s="6"/>
      <c r="R50" s="19"/>
      <c r="S50" s="8"/>
      <c r="T50" s="49"/>
    </row>
    <row r="51" spans="1:20" ht="49.5" customHeight="1">
      <c r="A51" s="21" t="s">
        <v>232</v>
      </c>
      <c r="B51" s="21" t="s">
        <v>105</v>
      </c>
      <c r="C51" s="44">
        <v>2</v>
      </c>
      <c r="D51" s="44">
        <v>1</v>
      </c>
      <c r="E51" s="44">
        <v>2</v>
      </c>
      <c r="F51" s="45">
        <v>2</v>
      </c>
      <c r="G51" s="44">
        <v>2</v>
      </c>
      <c r="H51" s="44">
        <v>2</v>
      </c>
      <c r="I51" s="44">
        <v>1</v>
      </c>
      <c r="J51" s="44">
        <v>1</v>
      </c>
      <c r="K51" s="44">
        <v>2</v>
      </c>
      <c r="L51" s="44">
        <v>2</v>
      </c>
      <c r="M51" s="44">
        <v>2</v>
      </c>
      <c r="N51" s="44">
        <v>1</v>
      </c>
      <c r="O51" s="31">
        <f>SUM(C51:N51)</f>
        <v>20</v>
      </c>
      <c r="P51" s="31">
        <v>40</v>
      </c>
      <c r="Q51" s="12">
        <v>1</v>
      </c>
      <c r="R51" s="19"/>
      <c r="S51" s="13"/>
      <c r="T51" s="49"/>
    </row>
    <row r="52" spans="1:20" ht="21" customHeight="1">
      <c r="A52" s="21"/>
      <c r="B52" s="21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6"/>
      <c r="P52" s="46"/>
      <c r="Q52" s="35"/>
      <c r="R52" s="19"/>
      <c r="S52" s="13"/>
      <c r="T52" s="49"/>
    </row>
    <row r="53" spans="1:20" ht="79.5" customHeight="1">
      <c r="A53" s="21" t="s">
        <v>151</v>
      </c>
      <c r="B53" s="21" t="s">
        <v>62</v>
      </c>
      <c r="C53" s="39"/>
      <c r="D53" s="44">
        <v>1</v>
      </c>
      <c r="E53" s="39"/>
      <c r="F53" s="45">
        <v>1</v>
      </c>
      <c r="G53" s="38"/>
      <c r="H53" s="44">
        <v>1</v>
      </c>
      <c r="I53" s="42"/>
      <c r="J53" s="44">
        <v>1</v>
      </c>
      <c r="K53" s="39"/>
      <c r="L53" s="44">
        <v>1</v>
      </c>
      <c r="M53" s="39"/>
      <c r="N53" s="44">
        <v>1</v>
      </c>
      <c r="O53" s="30">
        <f>SUM(C53:N53)</f>
        <v>6</v>
      </c>
      <c r="P53" s="30">
        <v>12</v>
      </c>
      <c r="Q53" s="6">
        <v>1</v>
      </c>
      <c r="R53" s="19"/>
      <c r="S53" s="8"/>
      <c r="T53" s="49"/>
    </row>
    <row r="54" spans="1:20" ht="22.5" customHeight="1">
      <c r="A54" s="21"/>
      <c r="B54" s="21"/>
      <c r="C54" s="40"/>
      <c r="D54" s="40"/>
      <c r="E54" s="40"/>
      <c r="F54" s="39"/>
      <c r="G54" s="40"/>
      <c r="H54" s="39"/>
      <c r="I54" s="38"/>
      <c r="J54" s="40"/>
      <c r="K54" s="40"/>
      <c r="L54" s="40"/>
      <c r="M54" s="38"/>
      <c r="N54" s="40"/>
      <c r="O54" s="46"/>
      <c r="P54" s="46"/>
      <c r="Q54" s="6"/>
      <c r="R54" s="19"/>
      <c r="S54" s="8"/>
      <c r="T54" s="49"/>
    </row>
    <row r="55" spans="1:20" ht="52.5" customHeight="1">
      <c r="A55" s="21" t="s">
        <v>6</v>
      </c>
      <c r="B55" s="3" t="s">
        <v>106</v>
      </c>
      <c r="C55" s="44">
        <v>1</v>
      </c>
      <c r="D55" s="39"/>
      <c r="E55" s="44">
        <v>1</v>
      </c>
      <c r="F55" s="41"/>
      <c r="G55" s="44">
        <v>2</v>
      </c>
      <c r="H55" s="38"/>
      <c r="I55" s="44">
        <v>1</v>
      </c>
      <c r="J55" s="39"/>
      <c r="K55" s="44">
        <v>2</v>
      </c>
      <c r="L55" s="39"/>
      <c r="M55" s="44">
        <v>2</v>
      </c>
      <c r="N55" s="39"/>
      <c r="O55" s="30">
        <f>SUM(C55:N55)</f>
        <v>9</v>
      </c>
      <c r="P55" s="30">
        <v>18</v>
      </c>
      <c r="Q55" s="6">
        <v>1</v>
      </c>
      <c r="R55" s="19"/>
      <c r="S55" s="8"/>
      <c r="T55" s="49"/>
    </row>
    <row r="56" spans="1:20" ht="21.75" customHeight="1">
      <c r="A56" s="21"/>
      <c r="B56" s="3"/>
      <c r="C56" s="40"/>
      <c r="D56" s="39"/>
      <c r="E56" s="40"/>
      <c r="F56" s="39"/>
      <c r="G56" s="40"/>
      <c r="H56" s="39"/>
      <c r="I56" s="40"/>
      <c r="J56" s="38"/>
      <c r="K56" s="40"/>
      <c r="L56" s="38"/>
      <c r="M56" s="40"/>
      <c r="N56" s="38"/>
      <c r="O56" s="46"/>
      <c r="P56" s="46"/>
      <c r="Q56" s="6"/>
      <c r="R56" s="19"/>
      <c r="S56" s="8"/>
      <c r="T56" s="49"/>
    </row>
    <row r="57" spans="1:20" ht="58.5" customHeight="1">
      <c r="A57" s="21" t="s">
        <v>204</v>
      </c>
      <c r="B57" s="3" t="s">
        <v>271</v>
      </c>
      <c r="C57" s="44">
        <v>2</v>
      </c>
      <c r="D57" s="45">
        <v>2</v>
      </c>
      <c r="E57" s="44">
        <v>2</v>
      </c>
      <c r="F57" s="44">
        <v>2</v>
      </c>
      <c r="G57" s="45">
        <v>2</v>
      </c>
      <c r="H57" s="44">
        <v>2</v>
      </c>
      <c r="I57" s="44">
        <v>2</v>
      </c>
      <c r="J57" s="45">
        <v>2</v>
      </c>
      <c r="K57" s="44">
        <v>2</v>
      </c>
      <c r="L57" s="44">
        <v>2</v>
      </c>
      <c r="M57" s="44">
        <v>2</v>
      </c>
      <c r="N57" s="44">
        <v>2</v>
      </c>
      <c r="O57" s="30">
        <f>SUM(C57:N57)</f>
        <v>24</v>
      </c>
      <c r="P57" s="30">
        <v>48</v>
      </c>
      <c r="Q57" s="12">
        <v>1</v>
      </c>
      <c r="R57" s="19"/>
      <c r="S57" s="8"/>
      <c r="T57" s="49"/>
    </row>
    <row r="58" spans="1:20" ht="21" customHeight="1">
      <c r="A58" s="21"/>
      <c r="B58" s="3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6"/>
      <c r="P58" s="46"/>
      <c r="Q58" s="6"/>
      <c r="R58" s="19"/>
      <c r="S58" s="8"/>
      <c r="T58" s="49"/>
    </row>
    <row r="59" spans="1:20" ht="50.25" customHeight="1">
      <c r="A59" s="21" t="s">
        <v>7</v>
      </c>
      <c r="B59" s="3" t="s">
        <v>38</v>
      </c>
      <c r="C59" s="39"/>
      <c r="D59" s="39"/>
      <c r="E59" s="39"/>
      <c r="F59" s="45">
        <v>12</v>
      </c>
      <c r="G59" s="44">
        <v>18</v>
      </c>
      <c r="H59" s="44">
        <v>18</v>
      </c>
      <c r="I59" s="44">
        <v>18</v>
      </c>
      <c r="J59" s="44">
        <v>18</v>
      </c>
      <c r="K59" s="44">
        <v>12</v>
      </c>
      <c r="L59" s="38"/>
      <c r="M59" s="38"/>
      <c r="N59" s="38"/>
      <c r="O59" s="30">
        <f>SUM(C59:N59)</f>
        <v>96</v>
      </c>
      <c r="P59" s="30">
        <v>192</v>
      </c>
      <c r="Q59" s="12">
        <v>1</v>
      </c>
      <c r="R59" s="12">
        <v>3</v>
      </c>
      <c r="S59" s="8"/>
      <c r="T59" s="49"/>
    </row>
    <row r="60" spans="1:20" ht="20.25" customHeight="1">
      <c r="A60" s="21"/>
      <c r="B60" s="3"/>
      <c r="C60" s="40"/>
      <c r="D60" s="40"/>
      <c r="E60" s="40"/>
      <c r="F60" s="39"/>
      <c r="G60" s="39"/>
      <c r="H60" s="39"/>
      <c r="I60" s="38"/>
      <c r="J60" s="38"/>
      <c r="K60" s="38"/>
      <c r="L60" s="40"/>
      <c r="M60" s="40"/>
      <c r="N60" s="40"/>
      <c r="O60" s="46"/>
      <c r="P60" s="46"/>
      <c r="Q60" s="6"/>
      <c r="R60" s="19"/>
      <c r="S60" s="8"/>
      <c r="T60" s="49"/>
    </row>
    <row r="61" spans="1:20" ht="67.5" customHeight="1">
      <c r="A61" s="21" t="s">
        <v>132</v>
      </c>
      <c r="B61" s="21" t="s">
        <v>114</v>
      </c>
      <c r="C61" s="44">
        <v>2</v>
      </c>
      <c r="D61" s="44">
        <v>2</v>
      </c>
      <c r="E61" s="44">
        <v>2</v>
      </c>
      <c r="F61" s="45">
        <v>2</v>
      </c>
      <c r="G61" s="44">
        <v>2</v>
      </c>
      <c r="H61" s="44">
        <v>2</v>
      </c>
      <c r="I61" s="44">
        <v>3</v>
      </c>
      <c r="J61" s="44">
        <v>3</v>
      </c>
      <c r="K61" s="44">
        <v>2</v>
      </c>
      <c r="L61" s="45">
        <v>2</v>
      </c>
      <c r="M61" s="44">
        <v>2</v>
      </c>
      <c r="N61" s="44">
        <v>2</v>
      </c>
      <c r="O61" s="30">
        <f>SUM(C61:N61)</f>
        <v>26</v>
      </c>
      <c r="P61" s="30">
        <v>52</v>
      </c>
      <c r="Q61" s="12">
        <v>1</v>
      </c>
      <c r="R61" s="19"/>
      <c r="S61" s="8"/>
      <c r="T61" s="49"/>
    </row>
    <row r="62" spans="1:20" ht="22.5" customHeight="1">
      <c r="A62" s="21"/>
      <c r="B62" s="21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6"/>
      <c r="P62" s="46"/>
      <c r="Q62" s="6"/>
      <c r="R62" s="19"/>
      <c r="S62" s="8"/>
      <c r="T62" s="49"/>
    </row>
    <row r="63" spans="1:20" ht="66.75" customHeight="1">
      <c r="A63" s="21" t="s">
        <v>280</v>
      </c>
      <c r="B63" s="21" t="s">
        <v>259</v>
      </c>
      <c r="C63" s="44">
        <v>1</v>
      </c>
      <c r="D63" s="44">
        <v>1</v>
      </c>
      <c r="E63" s="44">
        <v>1</v>
      </c>
      <c r="F63" s="45">
        <v>2</v>
      </c>
      <c r="G63" s="44">
        <v>2</v>
      </c>
      <c r="H63" s="44">
        <v>2</v>
      </c>
      <c r="I63" s="44">
        <v>2</v>
      </c>
      <c r="J63" s="44">
        <v>2</v>
      </c>
      <c r="K63" s="44">
        <v>2</v>
      </c>
      <c r="L63" s="44">
        <v>1</v>
      </c>
      <c r="M63" s="44">
        <v>1</v>
      </c>
      <c r="N63" s="44">
        <v>1</v>
      </c>
      <c r="O63" s="30">
        <f>SUM(C63:N63)</f>
        <v>18</v>
      </c>
      <c r="P63" s="30">
        <v>36</v>
      </c>
      <c r="Q63" s="6">
        <v>1</v>
      </c>
      <c r="R63" s="19"/>
      <c r="S63" s="8"/>
      <c r="T63" s="49"/>
    </row>
    <row r="64" spans="1:20" ht="20.25" customHeight="1">
      <c r="A64" s="21"/>
      <c r="B64" s="21"/>
      <c r="C64" s="40"/>
      <c r="D64" s="39"/>
      <c r="E64" s="40"/>
      <c r="F64" s="39"/>
      <c r="G64" s="40"/>
      <c r="H64" s="39"/>
      <c r="I64" s="38"/>
      <c r="J64" s="38"/>
      <c r="K64" s="40"/>
      <c r="L64" s="40"/>
      <c r="M64" s="40"/>
      <c r="N64" s="40"/>
      <c r="O64" s="46"/>
      <c r="P64" s="46"/>
      <c r="Q64" s="6"/>
      <c r="R64" s="19"/>
      <c r="S64" s="8"/>
      <c r="T64" s="49"/>
    </row>
    <row r="65" spans="1:20" ht="52.5" customHeight="1">
      <c r="A65" s="21" t="s">
        <v>148</v>
      </c>
      <c r="B65" s="21" t="s">
        <v>61</v>
      </c>
      <c r="C65" s="44">
        <v>4</v>
      </c>
      <c r="D65" s="44">
        <v>4</v>
      </c>
      <c r="E65" s="44">
        <v>4</v>
      </c>
      <c r="F65" s="45">
        <v>4</v>
      </c>
      <c r="G65" s="44">
        <v>5</v>
      </c>
      <c r="H65" s="44">
        <v>5</v>
      </c>
      <c r="I65" s="44">
        <v>5</v>
      </c>
      <c r="J65" s="44">
        <v>5</v>
      </c>
      <c r="K65" s="44">
        <v>4</v>
      </c>
      <c r="L65" s="44">
        <v>4</v>
      </c>
      <c r="M65" s="44">
        <v>4</v>
      </c>
      <c r="N65" s="44">
        <v>4</v>
      </c>
      <c r="O65" s="30">
        <f>SUM(C65:N65)</f>
        <v>52</v>
      </c>
      <c r="P65" s="30">
        <v>104</v>
      </c>
      <c r="Q65" s="12">
        <v>1</v>
      </c>
      <c r="R65" s="19">
        <v>3</v>
      </c>
      <c r="S65" s="8"/>
      <c r="T65" s="49"/>
    </row>
    <row r="66" spans="1:20" ht="20.25" customHeight="1">
      <c r="A66" s="21"/>
      <c r="B66" s="21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6"/>
      <c r="P66" s="46"/>
      <c r="Q66" s="6"/>
      <c r="R66" s="19"/>
      <c r="S66" s="8"/>
      <c r="T66" s="49"/>
    </row>
    <row r="67" spans="1:20" ht="45">
      <c r="A67" s="21" t="s">
        <v>25</v>
      </c>
      <c r="B67" s="21" t="s">
        <v>209</v>
      </c>
      <c r="C67" s="44">
        <v>6</v>
      </c>
      <c r="D67" s="44">
        <v>6</v>
      </c>
      <c r="E67" s="44">
        <v>6</v>
      </c>
      <c r="F67" s="45">
        <v>6</v>
      </c>
      <c r="G67" s="44">
        <v>6</v>
      </c>
      <c r="H67" s="44">
        <v>7</v>
      </c>
      <c r="I67" s="44">
        <v>7</v>
      </c>
      <c r="J67" s="44">
        <v>6</v>
      </c>
      <c r="K67" s="44">
        <v>6</v>
      </c>
      <c r="L67" s="44">
        <v>6</v>
      </c>
      <c r="M67" s="44">
        <v>6</v>
      </c>
      <c r="N67" s="44">
        <v>5</v>
      </c>
      <c r="O67" s="30">
        <f>SUM(C67:N67)</f>
        <v>73</v>
      </c>
      <c r="P67" s="30">
        <v>146</v>
      </c>
      <c r="Q67" s="6">
        <v>3</v>
      </c>
      <c r="R67" s="19"/>
      <c r="S67" s="8"/>
      <c r="T67" s="49"/>
    </row>
    <row r="68" spans="1:20" ht="19.5" customHeight="1">
      <c r="A68" s="21"/>
      <c r="B68" s="21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6"/>
      <c r="P68" s="46"/>
      <c r="Q68" s="6"/>
      <c r="R68" s="19"/>
      <c r="S68" s="8"/>
      <c r="T68" s="49"/>
    </row>
    <row r="69" spans="1:20" ht="55.5" customHeight="1">
      <c r="A69" s="21" t="s">
        <v>115</v>
      </c>
      <c r="B69" s="21" t="s">
        <v>208</v>
      </c>
      <c r="C69" s="44">
        <v>5</v>
      </c>
      <c r="D69" s="44">
        <v>5</v>
      </c>
      <c r="E69" s="44">
        <v>5</v>
      </c>
      <c r="F69" s="45">
        <v>6</v>
      </c>
      <c r="G69" s="44">
        <v>6</v>
      </c>
      <c r="H69" s="44">
        <v>6</v>
      </c>
      <c r="I69" s="44">
        <v>7</v>
      </c>
      <c r="J69" s="44">
        <v>6</v>
      </c>
      <c r="K69" s="44">
        <v>5</v>
      </c>
      <c r="L69" s="44">
        <v>5</v>
      </c>
      <c r="M69" s="44">
        <v>5</v>
      </c>
      <c r="N69" s="44">
        <v>5</v>
      </c>
      <c r="O69" s="30">
        <f>SUM(C69:N69)</f>
        <v>66</v>
      </c>
      <c r="P69" s="30">
        <v>132</v>
      </c>
      <c r="Q69" s="12">
        <v>1</v>
      </c>
      <c r="R69" s="19"/>
      <c r="S69" s="8"/>
      <c r="T69" s="49"/>
    </row>
    <row r="70" spans="1:20" ht="19.5" customHeight="1">
      <c r="A70" s="21"/>
      <c r="B70" s="21"/>
      <c r="C70" s="40"/>
      <c r="D70" s="40"/>
      <c r="E70" s="40"/>
      <c r="F70" s="40"/>
      <c r="G70" s="40"/>
      <c r="H70" s="40"/>
      <c r="I70" s="40"/>
      <c r="J70" s="40"/>
      <c r="K70" s="38"/>
      <c r="L70" s="40"/>
      <c r="M70" s="40"/>
      <c r="N70" s="40"/>
      <c r="O70" s="46"/>
      <c r="P70" s="46"/>
      <c r="Q70" s="6"/>
      <c r="R70" s="19"/>
      <c r="S70" s="8"/>
      <c r="T70" s="49"/>
    </row>
    <row r="71" spans="1:20" ht="52.5" customHeight="1">
      <c r="A71" s="3" t="s">
        <v>165</v>
      </c>
      <c r="B71" s="21" t="s">
        <v>179</v>
      </c>
      <c r="C71" s="44">
        <v>2</v>
      </c>
      <c r="D71" s="45">
        <v>2</v>
      </c>
      <c r="E71" s="44">
        <v>2</v>
      </c>
      <c r="F71" s="44">
        <v>2</v>
      </c>
      <c r="G71" s="44">
        <v>2</v>
      </c>
      <c r="H71" s="45">
        <v>2</v>
      </c>
      <c r="I71" s="44">
        <v>2</v>
      </c>
      <c r="J71" s="44">
        <v>2</v>
      </c>
      <c r="K71" s="44">
        <v>2</v>
      </c>
      <c r="L71" s="45">
        <v>2</v>
      </c>
      <c r="M71" s="44">
        <v>2</v>
      </c>
      <c r="N71" s="44">
        <v>2</v>
      </c>
      <c r="O71" s="30">
        <f>SUM(C71:N71)</f>
        <v>24</v>
      </c>
      <c r="P71" s="30">
        <v>48</v>
      </c>
      <c r="Q71" s="6">
        <v>1</v>
      </c>
      <c r="R71" s="19"/>
      <c r="S71" s="8"/>
      <c r="T71" s="49"/>
    </row>
    <row r="72" spans="1:20" ht="21.75" customHeight="1">
      <c r="A72" s="3"/>
      <c r="B72" s="21"/>
      <c r="C72" s="40"/>
      <c r="D72" s="40"/>
      <c r="E72" s="40"/>
      <c r="F72" s="39"/>
      <c r="G72" s="40"/>
      <c r="H72" s="40"/>
      <c r="I72" s="40"/>
      <c r="J72" s="40"/>
      <c r="K72" s="40"/>
      <c r="L72" s="40"/>
      <c r="M72" s="40"/>
      <c r="N72" s="40"/>
      <c r="O72" s="46"/>
      <c r="P72" s="46"/>
      <c r="Q72" s="6"/>
      <c r="R72" s="19"/>
      <c r="S72" s="8"/>
      <c r="T72" s="49"/>
    </row>
    <row r="73" spans="1:20" ht="59.25" customHeight="1">
      <c r="A73" s="3" t="s">
        <v>226</v>
      </c>
      <c r="B73" s="21" t="s">
        <v>205</v>
      </c>
      <c r="C73" s="44">
        <v>4</v>
      </c>
      <c r="D73" s="44">
        <v>4</v>
      </c>
      <c r="E73" s="44">
        <v>4</v>
      </c>
      <c r="F73" s="45">
        <v>4</v>
      </c>
      <c r="G73" s="44">
        <v>4</v>
      </c>
      <c r="H73" s="44">
        <v>4</v>
      </c>
      <c r="I73" s="45">
        <v>4</v>
      </c>
      <c r="J73" s="44">
        <v>4</v>
      </c>
      <c r="K73" s="44">
        <v>4</v>
      </c>
      <c r="L73" s="45">
        <v>4</v>
      </c>
      <c r="M73" s="44">
        <v>4</v>
      </c>
      <c r="N73" s="44">
        <v>4</v>
      </c>
      <c r="O73" s="30">
        <f>SUM(C73:N73)</f>
        <v>48</v>
      </c>
      <c r="P73" s="30">
        <v>96</v>
      </c>
      <c r="Q73" s="6">
        <v>1</v>
      </c>
      <c r="R73" s="19"/>
      <c r="S73" s="8"/>
      <c r="T73" s="49"/>
    </row>
    <row r="74" spans="1:20" ht="20.25" customHeight="1">
      <c r="A74" s="3"/>
      <c r="B74" s="21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6"/>
      <c r="P74" s="46"/>
      <c r="Q74" s="6"/>
      <c r="R74" s="19"/>
      <c r="S74" s="8"/>
      <c r="T74" s="49"/>
    </row>
    <row r="75" spans="1:20" ht="68.25" customHeight="1">
      <c r="A75" s="21" t="s">
        <v>177</v>
      </c>
      <c r="B75" s="21" t="s">
        <v>224</v>
      </c>
      <c r="C75" s="44">
        <v>2</v>
      </c>
      <c r="D75" s="44">
        <v>2</v>
      </c>
      <c r="E75" s="44">
        <v>2</v>
      </c>
      <c r="F75" s="45">
        <v>2</v>
      </c>
      <c r="G75" s="44">
        <v>2</v>
      </c>
      <c r="H75" s="44">
        <v>2</v>
      </c>
      <c r="I75" s="44">
        <v>2</v>
      </c>
      <c r="J75" s="45">
        <v>2</v>
      </c>
      <c r="K75" s="44">
        <v>2</v>
      </c>
      <c r="L75" s="44">
        <v>2</v>
      </c>
      <c r="M75" s="44">
        <v>2</v>
      </c>
      <c r="N75" s="44">
        <v>2</v>
      </c>
      <c r="O75" s="30">
        <v>24</v>
      </c>
      <c r="P75" s="30">
        <v>48</v>
      </c>
      <c r="Q75" s="12">
        <v>1</v>
      </c>
      <c r="R75" s="19"/>
      <c r="S75" s="8"/>
      <c r="T75" s="49"/>
    </row>
    <row r="76" spans="1:20" ht="20.25" customHeight="1">
      <c r="A76" s="21"/>
      <c r="B76" s="21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6"/>
      <c r="P76" s="46"/>
      <c r="Q76" s="6"/>
      <c r="R76" s="19"/>
      <c r="S76" s="8"/>
      <c r="T76" s="49"/>
    </row>
    <row r="77" spans="1:20" ht="54" customHeight="1">
      <c r="A77" s="21" t="s">
        <v>178</v>
      </c>
      <c r="B77" s="21" t="s">
        <v>266</v>
      </c>
      <c r="C77" s="44">
        <v>3</v>
      </c>
      <c r="D77" s="44">
        <v>3</v>
      </c>
      <c r="E77" s="44">
        <v>3</v>
      </c>
      <c r="F77" s="45">
        <v>3</v>
      </c>
      <c r="G77" s="44">
        <v>3</v>
      </c>
      <c r="H77" s="44">
        <v>3</v>
      </c>
      <c r="I77" s="45">
        <v>3</v>
      </c>
      <c r="J77" s="44">
        <v>3</v>
      </c>
      <c r="K77" s="44">
        <v>3</v>
      </c>
      <c r="L77" s="45">
        <v>3</v>
      </c>
      <c r="M77" s="44">
        <v>3</v>
      </c>
      <c r="N77" s="44">
        <v>3</v>
      </c>
      <c r="O77" s="30">
        <f>SUM(C77:N77)</f>
        <v>36</v>
      </c>
      <c r="P77" s="30">
        <v>72</v>
      </c>
      <c r="Q77" s="6">
        <v>3</v>
      </c>
      <c r="R77" s="19"/>
      <c r="S77" s="8"/>
      <c r="T77" s="49"/>
    </row>
    <row r="78" spans="1:20" ht="21.75" customHeight="1">
      <c r="A78" s="21"/>
      <c r="B78" s="21"/>
      <c r="C78" s="40"/>
      <c r="D78" s="40"/>
      <c r="E78" s="40"/>
      <c r="F78" s="39"/>
      <c r="G78" s="39"/>
      <c r="H78" s="39"/>
      <c r="I78" s="38"/>
      <c r="J78" s="38"/>
      <c r="K78" s="38"/>
      <c r="L78" s="38"/>
      <c r="M78" s="40"/>
      <c r="N78" s="40"/>
      <c r="O78" s="46"/>
      <c r="P78" s="46"/>
      <c r="Q78" s="6"/>
      <c r="R78" s="19"/>
      <c r="S78" s="8"/>
      <c r="T78" s="49"/>
    </row>
    <row r="79" spans="1:20" ht="47.25" customHeight="1">
      <c r="A79" s="21" t="s">
        <v>174</v>
      </c>
      <c r="B79" s="21" t="s">
        <v>181</v>
      </c>
      <c r="C79" s="44">
        <v>1</v>
      </c>
      <c r="D79" s="45">
        <v>1</v>
      </c>
      <c r="E79" s="44">
        <v>1</v>
      </c>
      <c r="F79" s="45">
        <v>1</v>
      </c>
      <c r="G79" s="44">
        <v>1</v>
      </c>
      <c r="H79" s="45">
        <v>1</v>
      </c>
      <c r="I79" s="44">
        <v>1</v>
      </c>
      <c r="J79" s="45">
        <v>1</v>
      </c>
      <c r="K79" s="44">
        <v>1</v>
      </c>
      <c r="L79" s="45">
        <v>1</v>
      </c>
      <c r="M79" s="44">
        <v>1</v>
      </c>
      <c r="N79" s="45">
        <v>1</v>
      </c>
      <c r="O79" s="30">
        <f>SUM(C79:N79)</f>
        <v>12</v>
      </c>
      <c r="P79" s="30">
        <v>24</v>
      </c>
      <c r="Q79" s="12">
        <v>1</v>
      </c>
      <c r="R79" s="19"/>
      <c r="S79" s="8"/>
      <c r="T79" s="49"/>
    </row>
    <row r="80" spans="1:20" ht="18.75" customHeight="1">
      <c r="A80" s="21"/>
      <c r="B80" s="21"/>
      <c r="C80" s="39"/>
      <c r="D80" s="39"/>
      <c r="E80" s="39"/>
      <c r="F80" s="39"/>
      <c r="G80" s="39"/>
      <c r="H80" s="39"/>
      <c r="I80" s="38"/>
      <c r="J80" s="38"/>
      <c r="K80" s="38"/>
      <c r="L80" s="38"/>
      <c r="M80" s="38"/>
      <c r="N80" s="38"/>
      <c r="O80" s="46"/>
      <c r="P80" s="46"/>
      <c r="Q80" s="6"/>
      <c r="R80" s="19"/>
      <c r="S80" s="8"/>
      <c r="T80" s="49"/>
    </row>
    <row r="81" spans="1:20" ht="51" customHeight="1">
      <c r="A81" s="21" t="s">
        <v>174</v>
      </c>
      <c r="B81" s="21" t="s">
        <v>180</v>
      </c>
      <c r="C81" s="44">
        <v>1</v>
      </c>
      <c r="D81" s="45">
        <v>1</v>
      </c>
      <c r="E81" s="44">
        <v>1</v>
      </c>
      <c r="F81" s="45">
        <v>1</v>
      </c>
      <c r="G81" s="44">
        <v>1</v>
      </c>
      <c r="H81" s="45">
        <v>1</v>
      </c>
      <c r="I81" s="44">
        <v>1</v>
      </c>
      <c r="J81" s="45">
        <v>1</v>
      </c>
      <c r="K81" s="44">
        <v>1</v>
      </c>
      <c r="L81" s="45">
        <v>1</v>
      </c>
      <c r="M81" s="44">
        <v>1</v>
      </c>
      <c r="N81" s="44">
        <v>1</v>
      </c>
      <c r="O81" s="30">
        <f>SUM(C81:N81)</f>
        <v>12</v>
      </c>
      <c r="P81" s="30">
        <v>24</v>
      </c>
      <c r="Q81" s="6">
        <v>1</v>
      </c>
      <c r="R81" s="19"/>
      <c r="S81" s="8"/>
      <c r="T81" s="49"/>
    </row>
    <row r="82" spans="1:20" ht="22.5" customHeight="1">
      <c r="A82" s="21"/>
      <c r="B82" s="21"/>
      <c r="C82" s="44"/>
      <c r="D82" s="45"/>
      <c r="E82" s="44"/>
      <c r="F82" s="45"/>
      <c r="G82" s="44"/>
      <c r="H82" s="45"/>
      <c r="I82" s="44"/>
      <c r="J82" s="45"/>
      <c r="K82" s="44"/>
      <c r="L82" s="45"/>
      <c r="M82" s="44"/>
      <c r="N82" s="44"/>
      <c r="O82" s="46"/>
      <c r="P82" s="46"/>
      <c r="Q82" s="6"/>
      <c r="R82" s="19"/>
      <c r="S82" s="8"/>
      <c r="T82" s="49"/>
    </row>
    <row r="83" spans="1:20" ht="60.75" customHeight="1">
      <c r="A83" s="21" t="s">
        <v>281</v>
      </c>
      <c r="B83" s="21" t="s">
        <v>275</v>
      </c>
      <c r="C83" s="44">
        <v>7</v>
      </c>
      <c r="D83" s="44">
        <v>7</v>
      </c>
      <c r="E83" s="44">
        <v>7</v>
      </c>
      <c r="F83" s="44">
        <v>7</v>
      </c>
      <c r="G83" s="44">
        <v>8</v>
      </c>
      <c r="H83" s="44">
        <v>8</v>
      </c>
      <c r="I83" s="44">
        <v>8</v>
      </c>
      <c r="J83" s="44">
        <v>7</v>
      </c>
      <c r="K83" s="44">
        <v>7</v>
      </c>
      <c r="L83" s="44">
        <v>7</v>
      </c>
      <c r="M83" s="44">
        <v>7</v>
      </c>
      <c r="N83" s="44">
        <v>7</v>
      </c>
      <c r="O83" s="30">
        <f>SUM(C83:N83)</f>
        <v>87</v>
      </c>
      <c r="P83" s="30">
        <v>174</v>
      </c>
      <c r="Q83" s="6">
        <v>1</v>
      </c>
      <c r="R83" s="19"/>
      <c r="S83" s="8"/>
      <c r="T83" s="49"/>
    </row>
    <row r="84" spans="1:20" ht="25.5" customHeight="1">
      <c r="A84" s="21"/>
      <c r="B84" s="21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6"/>
      <c r="P84" s="46"/>
      <c r="Q84" s="6"/>
      <c r="R84" s="19"/>
      <c r="S84" s="8"/>
      <c r="T84" s="49"/>
    </row>
    <row r="85" spans="1:20" ht="60.75" customHeight="1">
      <c r="A85" s="21" t="s">
        <v>122</v>
      </c>
      <c r="B85" s="21" t="s">
        <v>274</v>
      </c>
      <c r="C85" s="44">
        <v>3</v>
      </c>
      <c r="D85" s="44">
        <v>3</v>
      </c>
      <c r="E85" s="44">
        <v>3</v>
      </c>
      <c r="F85" s="44">
        <v>3</v>
      </c>
      <c r="G85" s="44">
        <v>3</v>
      </c>
      <c r="H85" s="44">
        <v>3</v>
      </c>
      <c r="I85" s="44">
        <v>3</v>
      </c>
      <c r="J85" s="44">
        <v>3</v>
      </c>
      <c r="K85" s="44">
        <v>3</v>
      </c>
      <c r="L85" s="44">
        <v>3</v>
      </c>
      <c r="M85" s="44">
        <v>3</v>
      </c>
      <c r="N85" s="44">
        <v>3</v>
      </c>
      <c r="O85" s="30">
        <v>36</v>
      </c>
      <c r="P85" s="30">
        <v>72</v>
      </c>
      <c r="Q85" s="6">
        <v>1</v>
      </c>
      <c r="R85" s="19"/>
      <c r="S85" s="8"/>
      <c r="T85" s="49"/>
    </row>
    <row r="86" spans="1:20" ht="24" customHeight="1">
      <c r="A86" s="21"/>
      <c r="B86" s="21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6"/>
      <c r="P86" s="46"/>
      <c r="Q86" s="6"/>
      <c r="R86" s="19"/>
      <c r="S86" s="8"/>
      <c r="T86" s="49"/>
    </row>
    <row r="87" spans="1:20" ht="64.5" customHeight="1">
      <c r="A87" s="21" t="s">
        <v>122</v>
      </c>
      <c r="B87" s="21" t="s">
        <v>272</v>
      </c>
      <c r="C87" s="44">
        <v>3</v>
      </c>
      <c r="D87" s="44">
        <v>3</v>
      </c>
      <c r="E87" s="44">
        <v>3</v>
      </c>
      <c r="F87" s="44">
        <v>3</v>
      </c>
      <c r="G87" s="44">
        <v>4</v>
      </c>
      <c r="H87" s="44">
        <v>4</v>
      </c>
      <c r="I87" s="44">
        <v>4</v>
      </c>
      <c r="J87" s="44">
        <v>4</v>
      </c>
      <c r="K87" s="44">
        <v>3</v>
      </c>
      <c r="L87" s="44">
        <v>3</v>
      </c>
      <c r="M87" s="44">
        <v>3</v>
      </c>
      <c r="N87" s="44">
        <v>3</v>
      </c>
      <c r="O87" s="30">
        <f>SUM(C87:N87)</f>
        <v>40</v>
      </c>
      <c r="P87" s="30">
        <v>80</v>
      </c>
      <c r="Q87" s="6">
        <v>2</v>
      </c>
      <c r="R87" s="19"/>
      <c r="S87" s="8"/>
      <c r="T87" s="49"/>
    </row>
    <row r="88" spans="1:20" ht="23.25" customHeight="1">
      <c r="A88" s="21"/>
      <c r="B88" s="21"/>
      <c r="C88" s="39"/>
      <c r="D88" s="40"/>
      <c r="E88" s="39"/>
      <c r="F88" s="40"/>
      <c r="G88" s="39"/>
      <c r="H88" s="40"/>
      <c r="I88" s="38"/>
      <c r="J88" s="40"/>
      <c r="K88" s="38"/>
      <c r="L88" s="40"/>
      <c r="M88" s="38"/>
      <c r="N88" s="40"/>
      <c r="O88" s="46"/>
      <c r="P88" s="46"/>
      <c r="Q88" s="6"/>
      <c r="R88" s="19"/>
      <c r="S88" s="8"/>
      <c r="T88" s="49"/>
    </row>
    <row r="89" spans="1:20" ht="45">
      <c r="A89" s="3" t="s">
        <v>122</v>
      </c>
      <c r="B89" s="21" t="s">
        <v>273</v>
      </c>
      <c r="C89" s="44">
        <v>9</v>
      </c>
      <c r="D89" s="44">
        <v>9</v>
      </c>
      <c r="E89" s="44">
        <v>9</v>
      </c>
      <c r="F89" s="44">
        <v>9</v>
      </c>
      <c r="G89" s="44">
        <v>15</v>
      </c>
      <c r="H89" s="44">
        <v>16</v>
      </c>
      <c r="I89" s="44">
        <v>16</v>
      </c>
      <c r="J89" s="44">
        <v>16</v>
      </c>
      <c r="K89" s="44">
        <v>15</v>
      </c>
      <c r="L89" s="44">
        <v>9</v>
      </c>
      <c r="M89" s="44">
        <v>9</v>
      </c>
      <c r="N89" s="44">
        <v>9</v>
      </c>
      <c r="O89" s="30">
        <f>SUM(C89:N89)</f>
        <v>141</v>
      </c>
      <c r="P89" s="30">
        <v>282</v>
      </c>
      <c r="Q89" s="12">
        <v>5</v>
      </c>
      <c r="R89" s="19"/>
      <c r="S89" s="8"/>
      <c r="T89" s="49"/>
    </row>
    <row r="90" spans="1:20" ht="28.5" customHeight="1">
      <c r="A90" s="3"/>
      <c r="B90" s="21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6"/>
      <c r="P90" s="46"/>
      <c r="Q90" s="6"/>
      <c r="R90" s="19"/>
      <c r="S90" s="8"/>
      <c r="T90" s="49"/>
    </row>
    <row r="91" spans="1:20" ht="48" customHeight="1">
      <c r="A91" s="3" t="s">
        <v>122</v>
      </c>
      <c r="B91" s="21" t="s">
        <v>182</v>
      </c>
      <c r="C91" s="44">
        <v>2</v>
      </c>
      <c r="D91" s="44">
        <v>2</v>
      </c>
      <c r="E91" s="44">
        <v>2</v>
      </c>
      <c r="F91" s="44">
        <v>2</v>
      </c>
      <c r="G91" s="44">
        <v>3</v>
      </c>
      <c r="H91" s="44">
        <v>3</v>
      </c>
      <c r="I91" s="44">
        <v>3</v>
      </c>
      <c r="J91" s="44">
        <v>3</v>
      </c>
      <c r="K91" s="44">
        <v>3</v>
      </c>
      <c r="L91" s="44">
        <v>2</v>
      </c>
      <c r="M91" s="44">
        <v>2</v>
      </c>
      <c r="N91" s="44">
        <v>2</v>
      </c>
      <c r="O91" s="30">
        <f>SUM(C91:N91)</f>
        <v>29</v>
      </c>
      <c r="P91" s="30">
        <v>58</v>
      </c>
      <c r="Q91" s="6">
        <v>1</v>
      </c>
      <c r="R91" s="19"/>
      <c r="S91" s="8"/>
      <c r="T91" s="49"/>
    </row>
    <row r="92" spans="1:20" ht="21" customHeight="1">
      <c r="A92" s="3"/>
      <c r="B92" s="21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6"/>
      <c r="P92" s="46"/>
      <c r="Q92" s="6"/>
      <c r="R92" s="19"/>
      <c r="S92" s="8"/>
      <c r="T92" s="49"/>
    </row>
    <row r="93" spans="1:20" ht="54.75" customHeight="1">
      <c r="A93" s="3" t="s">
        <v>122</v>
      </c>
      <c r="B93" s="21" t="s">
        <v>183</v>
      </c>
      <c r="C93" s="44">
        <v>2</v>
      </c>
      <c r="D93" s="44">
        <v>2</v>
      </c>
      <c r="E93" s="44">
        <v>2</v>
      </c>
      <c r="F93" s="44">
        <v>2</v>
      </c>
      <c r="G93" s="44">
        <v>2</v>
      </c>
      <c r="H93" s="44">
        <v>2</v>
      </c>
      <c r="I93" s="44">
        <v>2</v>
      </c>
      <c r="J93" s="44">
        <v>2</v>
      </c>
      <c r="K93" s="44">
        <v>2</v>
      </c>
      <c r="L93" s="44">
        <v>2</v>
      </c>
      <c r="M93" s="44">
        <v>2</v>
      </c>
      <c r="N93" s="44">
        <v>2</v>
      </c>
      <c r="O93" s="30">
        <v>24</v>
      </c>
      <c r="P93" s="30">
        <v>48</v>
      </c>
      <c r="Q93" s="12">
        <v>1</v>
      </c>
      <c r="R93" s="19"/>
      <c r="S93" s="8"/>
      <c r="T93" s="49"/>
    </row>
    <row r="94" spans="1:20" ht="24" customHeight="1">
      <c r="A94" s="3"/>
      <c r="B94" s="21"/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30"/>
      <c r="P94" s="30"/>
      <c r="Q94" s="12"/>
      <c r="R94" s="19"/>
      <c r="S94" s="8"/>
      <c r="T94" s="49"/>
    </row>
    <row r="95" spans="1:20" ht="63.75" customHeight="1">
      <c r="A95" s="21" t="s">
        <v>248</v>
      </c>
      <c r="B95" s="21" t="s">
        <v>249</v>
      </c>
      <c r="C95" s="44">
        <v>3</v>
      </c>
      <c r="D95" s="44">
        <v>2</v>
      </c>
      <c r="E95" s="44">
        <v>2</v>
      </c>
      <c r="F95" s="44">
        <v>2</v>
      </c>
      <c r="G95" s="44">
        <v>2</v>
      </c>
      <c r="H95" s="44">
        <v>2</v>
      </c>
      <c r="I95" s="44">
        <v>3</v>
      </c>
      <c r="J95" s="44">
        <v>3</v>
      </c>
      <c r="K95" s="44">
        <v>2</v>
      </c>
      <c r="L95" s="44">
        <v>2</v>
      </c>
      <c r="M95" s="44">
        <v>2</v>
      </c>
      <c r="N95" s="44">
        <v>2</v>
      </c>
      <c r="O95" s="30">
        <f>SUM(C95:N95)</f>
        <v>27</v>
      </c>
      <c r="P95" s="30">
        <v>54</v>
      </c>
      <c r="Q95" s="6">
        <v>1</v>
      </c>
      <c r="R95" s="19"/>
      <c r="S95" s="8"/>
      <c r="T95" s="49"/>
    </row>
    <row r="96" spans="1:20" ht="21.75" customHeight="1">
      <c r="A96" s="3"/>
      <c r="B96" s="21"/>
      <c r="C96" s="40"/>
      <c r="D96" s="40"/>
      <c r="E96" s="40"/>
      <c r="F96" s="39"/>
      <c r="G96" s="40"/>
      <c r="H96" s="40"/>
      <c r="I96" s="40"/>
      <c r="J96" s="40"/>
      <c r="K96" s="40"/>
      <c r="L96" s="40"/>
      <c r="M96" s="40"/>
      <c r="N96" s="40"/>
      <c r="O96" s="46"/>
      <c r="P96" s="46"/>
      <c r="Q96" s="6"/>
      <c r="R96" s="19"/>
      <c r="S96" s="8"/>
      <c r="T96" s="49"/>
    </row>
    <row r="97" spans="1:20" ht="61.5" customHeight="1">
      <c r="A97" s="21" t="s">
        <v>111</v>
      </c>
      <c r="B97" s="21" t="s">
        <v>112</v>
      </c>
      <c r="C97" s="44">
        <v>1</v>
      </c>
      <c r="D97" s="45">
        <v>1</v>
      </c>
      <c r="E97" s="44">
        <v>1</v>
      </c>
      <c r="F97" s="44">
        <v>1</v>
      </c>
      <c r="G97" s="44">
        <v>1</v>
      </c>
      <c r="H97" s="45">
        <v>1</v>
      </c>
      <c r="I97" s="44">
        <v>1</v>
      </c>
      <c r="J97" s="44">
        <v>1</v>
      </c>
      <c r="K97" s="44">
        <v>1</v>
      </c>
      <c r="L97" s="44">
        <v>1</v>
      </c>
      <c r="M97" s="44">
        <v>1</v>
      </c>
      <c r="N97" s="44">
        <v>1</v>
      </c>
      <c r="O97" s="30">
        <f>SUM(C97:N97)</f>
        <v>12</v>
      </c>
      <c r="P97" s="30">
        <v>24</v>
      </c>
      <c r="Q97" s="6">
        <v>1</v>
      </c>
      <c r="R97" s="19"/>
      <c r="S97" s="8"/>
      <c r="T97" s="49"/>
    </row>
    <row r="98" spans="1:20" ht="21.75" customHeight="1">
      <c r="A98" s="21"/>
      <c r="B98" s="21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6"/>
      <c r="P98" s="46"/>
      <c r="Q98" s="6"/>
      <c r="R98" s="19"/>
      <c r="S98" s="8"/>
      <c r="T98" s="49"/>
    </row>
    <row r="99" spans="1:20" ht="50.25" customHeight="1">
      <c r="A99" s="21" t="s">
        <v>175</v>
      </c>
      <c r="B99" s="21" t="s">
        <v>227</v>
      </c>
      <c r="C99" s="39"/>
      <c r="D99" s="39"/>
      <c r="E99" s="39"/>
      <c r="F99" s="39"/>
      <c r="G99" s="44">
        <v>5</v>
      </c>
      <c r="H99" s="44">
        <v>6</v>
      </c>
      <c r="I99" s="44">
        <v>6</v>
      </c>
      <c r="J99" s="44">
        <v>6</v>
      </c>
      <c r="K99" s="44">
        <v>5</v>
      </c>
      <c r="L99" s="38"/>
      <c r="M99" s="38"/>
      <c r="N99" s="38"/>
      <c r="O99" s="30">
        <f>SUM(C99:N99)</f>
        <v>28</v>
      </c>
      <c r="P99" s="30">
        <v>56</v>
      </c>
      <c r="Q99" s="12">
        <v>1</v>
      </c>
      <c r="R99" s="19"/>
      <c r="S99" s="8"/>
      <c r="T99" s="49"/>
    </row>
    <row r="100" spans="1:20" ht="19.5" customHeight="1">
      <c r="A100" s="21"/>
      <c r="B100" s="21"/>
      <c r="C100" s="40"/>
      <c r="D100" s="40"/>
      <c r="E100" s="40"/>
      <c r="F100" s="39"/>
      <c r="G100" s="39"/>
      <c r="H100" s="39"/>
      <c r="I100" s="38"/>
      <c r="J100" s="38"/>
      <c r="K100" s="38"/>
      <c r="L100" s="38"/>
      <c r="M100" s="40"/>
      <c r="N100" s="40"/>
      <c r="O100" s="46"/>
      <c r="P100" s="46"/>
      <c r="Q100" s="6"/>
      <c r="R100" s="19"/>
      <c r="S100" s="8"/>
      <c r="T100" s="49"/>
    </row>
    <row r="101" spans="1:20" ht="62.25" customHeight="1">
      <c r="A101" s="21" t="s">
        <v>213</v>
      </c>
      <c r="B101" s="21" t="s">
        <v>214</v>
      </c>
      <c r="C101" s="44">
        <v>3</v>
      </c>
      <c r="D101" s="44">
        <v>3</v>
      </c>
      <c r="E101" s="44">
        <v>3</v>
      </c>
      <c r="F101" s="45">
        <v>5</v>
      </c>
      <c r="G101" s="44">
        <v>5</v>
      </c>
      <c r="H101" s="44">
        <v>6</v>
      </c>
      <c r="I101" s="44">
        <v>5</v>
      </c>
      <c r="J101" s="44">
        <v>5</v>
      </c>
      <c r="K101" s="44">
        <v>5</v>
      </c>
      <c r="L101" s="44">
        <v>3</v>
      </c>
      <c r="M101" s="44">
        <v>3</v>
      </c>
      <c r="N101" s="44">
        <v>2</v>
      </c>
      <c r="O101" s="30">
        <f>SUM(C101:N101)</f>
        <v>48</v>
      </c>
      <c r="P101" s="30">
        <v>96</v>
      </c>
      <c r="Q101" s="12">
        <v>3</v>
      </c>
      <c r="R101" s="19"/>
      <c r="S101" s="8"/>
      <c r="T101" s="49"/>
    </row>
    <row r="102" spans="1:20" ht="30" customHeight="1">
      <c r="A102" s="21"/>
      <c r="B102" s="21"/>
      <c r="C102" s="40"/>
      <c r="D102" s="40"/>
      <c r="E102" s="40"/>
      <c r="F102" s="39"/>
      <c r="G102" s="40"/>
      <c r="H102" s="40"/>
      <c r="I102" s="40"/>
      <c r="J102" s="40"/>
      <c r="K102" s="38"/>
      <c r="L102" s="40"/>
      <c r="M102" s="40"/>
      <c r="N102" s="40"/>
      <c r="O102" s="46"/>
      <c r="P102" s="46"/>
      <c r="Q102" s="6"/>
      <c r="R102" s="19"/>
      <c r="S102" s="8"/>
      <c r="T102" s="49"/>
    </row>
    <row r="103" spans="1:20" ht="49.5" customHeight="1">
      <c r="A103" s="21" t="s">
        <v>217</v>
      </c>
      <c r="B103" s="21" t="s">
        <v>218</v>
      </c>
      <c r="C103" s="44">
        <v>2</v>
      </c>
      <c r="D103" s="45">
        <v>2</v>
      </c>
      <c r="E103" s="44">
        <v>2</v>
      </c>
      <c r="F103" s="45">
        <v>2</v>
      </c>
      <c r="G103" s="44">
        <v>2</v>
      </c>
      <c r="H103" s="45">
        <v>2</v>
      </c>
      <c r="I103" s="44">
        <v>2</v>
      </c>
      <c r="J103" s="45">
        <v>2</v>
      </c>
      <c r="K103" s="44">
        <v>2</v>
      </c>
      <c r="L103" s="45">
        <v>2</v>
      </c>
      <c r="M103" s="44">
        <v>2</v>
      </c>
      <c r="N103" s="45">
        <v>2</v>
      </c>
      <c r="O103" s="32">
        <f>SUM(C103:N103)</f>
        <v>24</v>
      </c>
      <c r="P103" s="32">
        <v>48</v>
      </c>
      <c r="Q103" s="6">
        <v>2</v>
      </c>
      <c r="R103" s="19"/>
      <c r="S103" s="8"/>
      <c r="T103" s="49"/>
    </row>
    <row r="104" spans="1:20" ht="21.75" customHeight="1">
      <c r="A104" s="21"/>
      <c r="B104" s="21"/>
      <c r="C104" s="40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7"/>
      <c r="P104" s="47"/>
      <c r="Q104" s="6"/>
      <c r="R104" s="19"/>
      <c r="S104" s="8"/>
      <c r="T104" s="49"/>
    </row>
    <row r="105" spans="1:20" ht="48.75" customHeight="1">
      <c r="A105" s="21" t="s">
        <v>82</v>
      </c>
      <c r="B105" s="21" t="s">
        <v>277</v>
      </c>
      <c r="C105" s="44">
        <v>1</v>
      </c>
      <c r="D105" s="44">
        <v>1</v>
      </c>
      <c r="E105" s="44">
        <v>1</v>
      </c>
      <c r="F105" s="45">
        <v>1</v>
      </c>
      <c r="G105" s="44">
        <v>2</v>
      </c>
      <c r="H105" s="44">
        <v>3</v>
      </c>
      <c r="I105" s="44">
        <v>3</v>
      </c>
      <c r="J105" s="44">
        <v>2</v>
      </c>
      <c r="K105" s="44">
        <v>2</v>
      </c>
      <c r="L105" s="44">
        <v>1</v>
      </c>
      <c r="M105" s="44">
        <v>1</v>
      </c>
      <c r="N105" s="44">
        <v>1</v>
      </c>
      <c r="O105" s="30">
        <f>SUM(C105:N105)</f>
        <v>19</v>
      </c>
      <c r="P105" s="30">
        <v>38</v>
      </c>
      <c r="Q105" s="12">
        <v>1</v>
      </c>
      <c r="R105" s="19"/>
      <c r="S105" s="8"/>
      <c r="T105" s="49"/>
    </row>
    <row r="106" spans="1:20" ht="21" customHeight="1">
      <c r="A106" s="21"/>
      <c r="B106" s="21"/>
      <c r="C106" s="40"/>
      <c r="D106" s="40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6"/>
      <c r="P106" s="46"/>
      <c r="Q106" s="6"/>
      <c r="R106" s="19"/>
      <c r="S106" s="8"/>
      <c r="T106" s="49"/>
    </row>
    <row r="107" spans="1:20" ht="54" customHeight="1">
      <c r="A107" s="21" t="s">
        <v>110</v>
      </c>
      <c r="B107" s="21" t="s">
        <v>69</v>
      </c>
      <c r="C107" s="44">
        <v>2</v>
      </c>
      <c r="D107" s="45">
        <v>2</v>
      </c>
      <c r="E107" s="44">
        <v>2</v>
      </c>
      <c r="F107" s="44">
        <v>2</v>
      </c>
      <c r="G107" s="45">
        <v>2</v>
      </c>
      <c r="H107" s="44">
        <v>2</v>
      </c>
      <c r="I107" s="44">
        <v>2</v>
      </c>
      <c r="J107" s="45">
        <v>2</v>
      </c>
      <c r="K107" s="44">
        <v>2</v>
      </c>
      <c r="L107" s="44">
        <v>2</v>
      </c>
      <c r="M107" s="44">
        <v>2</v>
      </c>
      <c r="N107" s="44">
        <v>2</v>
      </c>
      <c r="O107" s="30">
        <f>SUM(C107:N107)</f>
        <v>24</v>
      </c>
      <c r="P107" s="30">
        <v>48</v>
      </c>
      <c r="Q107" s="12">
        <v>1</v>
      </c>
      <c r="R107" s="19"/>
      <c r="S107" s="8"/>
      <c r="T107" s="49"/>
    </row>
    <row r="108" spans="1:20" ht="21" customHeight="1">
      <c r="A108" s="21"/>
      <c r="B108" s="21"/>
      <c r="C108" s="40"/>
      <c r="D108" s="40"/>
      <c r="E108" s="40"/>
      <c r="F108" s="40"/>
      <c r="G108" s="39"/>
      <c r="H108" s="40"/>
      <c r="I108" s="40"/>
      <c r="J108" s="40"/>
      <c r="K108" s="40"/>
      <c r="L108" s="40"/>
      <c r="M108" s="40"/>
      <c r="N108" s="40"/>
      <c r="O108" s="46"/>
      <c r="P108" s="46"/>
      <c r="Q108" s="6"/>
      <c r="R108" s="19"/>
      <c r="S108" s="8"/>
      <c r="T108" s="49"/>
    </row>
    <row r="109" spans="1:20" ht="57.75" customHeight="1">
      <c r="A109" s="21" t="s">
        <v>139</v>
      </c>
      <c r="B109" s="21" t="s">
        <v>31</v>
      </c>
      <c r="C109" s="44">
        <v>1</v>
      </c>
      <c r="D109" s="44">
        <v>1</v>
      </c>
      <c r="E109" s="44">
        <v>1</v>
      </c>
      <c r="F109" s="45">
        <v>1</v>
      </c>
      <c r="G109" s="44">
        <v>1</v>
      </c>
      <c r="H109" s="44">
        <v>2</v>
      </c>
      <c r="I109" s="44">
        <v>2</v>
      </c>
      <c r="J109" s="44">
        <v>2</v>
      </c>
      <c r="K109" s="44">
        <v>1</v>
      </c>
      <c r="L109" s="44">
        <v>1</v>
      </c>
      <c r="M109" s="44">
        <v>1</v>
      </c>
      <c r="N109" s="44">
        <v>1</v>
      </c>
      <c r="O109" s="30">
        <f>SUM(C109:N109)</f>
        <v>15</v>
      </c>
      <c r="P109" s="30">
        <v>30</v>
      </c>
      <c r="Q109" s="12">
        <v>1</v>
      </c>
      <c r="R109" s="19"/>
      <c r="S109" s="8"/>
      <c r="T109" s="49"/>
    </row>
    <row r="110" spans="1:20" ht="20.25" customHeight="1">
      <c r="A110" s="21"/>
      <c r="B110" s="21"/>
      <c r="C110" s="40"/>
      <c r="D110" s="40"/>
      <c r="E110" s="40"/>
      <c r="F110" s="40"/>
      <c r="G110" s="40"/>
      <c r="H110" s="40"/>
      <c r="I110" s="38"/>
      <c r="J110" s="38"/>
      <c r="K110" s="38"/>
      <c r="L110" s="40"/>
      <c r="M110" s="40"/>
      <c r="N110" s="40"/>
      <c r="O110" s="46"/>
      <c r="P110" s="46"/>
      <c r="Q110" s="6"/>
      <c r="R110" s="19"/>
      <c r="S110" s="8"/>
      <c r="T110" s="49"/>
    </row>
    <row r="111" spans="1:20" ht="50.25" customHeight="1">
      <c r="A111" s="21" t="s">
        <v>140</v>
      </c>
      <c r="B111" s="21" t="s">
        <v>252</v>
      </c>
      <c r="C111" s="44">
        <v>1</v>
      </c>
      <c r="D111" s="44">
        <v>1</v>
      </c>
      <c r="E111" s="44">
        <v>1</v>
      </c>
      <c r="F111" s="45">
        <v>1</v>
      </c>
      <c r="G111" s="44">
        <v>1</v>
      </c>
      <c r="H111" s="44">
        <v>1</v>
      </c>
      <c r="I111" s="45">
        <v>1</v>
      </c>
      <c r="J111" s="44">
        <v>1</v>
      </c>
      <c r="K111" s="44">
        <v>1</v>
      </c>
      <c r="L111" s="45">
        <v>1</v>
      </c>
      <c r="M111" s="44">
        <v>1</v>
      </c>
      <c r="N111" s="44">
        <v>1</v>
      </c>
      <c r="O111" s="30">
        <f>SUM(C111:N111)</f>
        <v>12</v>
      </c>
      <c r="P111" s="30">
        <v>24</v>
      </c>
      <c r="Q111" s="12">
        <v>2</v>
      </c>
      <c r="R111" s="19"/>
      <c r="S111" s="8"/>
      <c r="T111" s="49"/>
    </row>
    <row r="112" spans="1:20" ht="19.5" customHeight="1">
      <c r="A112" s="21"/>
      <c r="B112" s="21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6"/>
      <c r="P112" s="46"/>
      <c r="Q112" s="6"/>
      <c r="R112" s="19"/>
      <c r="S112" s="8"/>
      <c r="T112" s="49"/>
    </row>
    <row r="113" spans="1:20" ht="56.25" customHeight="1">
      <c r="A113" s="21" t="s">
        <v>85</v>
      </c>
      <c r="B113" s="21" t="s">
        <v>240</v>
      </c>
      <c r="C113" s="44">
        <v>1</v>
      </c>
      <c r="D113" s="44">
        <v>1</v>
      </c>
      <c r="E113" s="44">
        <v>1</v>
      </c>
      <c r="F113" s="45">
        <v>1</v>
      </c>
      <c r="G113" s="44">
        <v>1</v>
      </c>
      <c r="H113" s="44">
        <v>1</v>
      </c>
      <c r="I113" s="45">
        <v>1</v>
      </c>
      <c r="J113" s="44">
        <v>1</v>
      </c>
      <c r="K113" s="44">
        <v>1</v>
      </c>
      <c r="L113" s="45">
        <v>1</v>
      </c>
      <c r="M113" s="44">
        <v>1</v>
      </c>
      <c r="N113" s="44">
        <v>1</v>
      </c>
      <c r="O113" s="30">
        <f>SUM(C113:N113)</f>
        <v>12</v>
      </c>
      <c r="P113" s="30">
        <v>24</v>
      </c>
      <c r="Q113" s="12">
        <v>1</v>
      </c>
      <c r="R113" s="19"/>
      <c r="S113" s="8"/>
      <c r="T113" s="49"/>
    </row>
    <row r="114" spans="1:20" ht="22.5" customHeight="1">
      <c r="A114" s="21"/>
      <c r="B114" s="21"/>
      <c r="C114" s="40"/>
      <c r="D114" s="40"/>
      <c r="E114" s="40"/>
      <c r="F114" s="39"/>
      <c r="G114" s="40"/>
      <c r="H114" s="40"/>
      <c r="I114" s="40"/>
      <c r="J114" s="40"/>
      <c r="K114" s="40"/>
      <c r="L114" s="40"/>
      <c r="M114" s="40"/>
      <c r="N114" s="40"/>
      <c r="O114" s="46"/>
      <c r="P114" s="46"/>
      <c r="Q114" s="6"/>
      <c r="R114" s="19"/>
      <c r="S114" s="8"/>
      <c r="T114" s="49"/>
    </row>
    <row r="115" spans="1:20" ht="56.25" customHeight="1">
      <c r="A115" s="3" t="s">
        <v>200</v>
      </c>
      <c r="B115" s="21" t="s">
        <v>201</v>
      </c>
      <c r="C115" s="44">
        <v>1</v>
      </c>
      <c r="D115" s="45">
        <v>1</v>
      </c>
      <c r="E115" s="44">
        <v>1</v>
      </c>
      <c r="F115" s="44">
        <v>1</v>
      </c>
      <c r="G115" s="44">
        <v>1</v>
      </c>
      <c r="H115" s="45">
        <v>1</v>
      </c>
      <c r="I115" s="44">
        <v>1</v>
      </c>
      <c r="J115" s="44">
        <v>1</v>
      </c>
      <c r="K115" s="44">
        <v>1</v>
      </c>
      <c r="L115" s="44">
        <v>1</v>
      </c>
      <c r="M115" s="44">
        <v>1</v>
      </c>
      <c r="N115" s="44">
        <v>1</v>
      </c>
      <c r="O115" s="30">
        <f>SUM(C115:N115)</f>
        <v>12</v>
      </c>
      <c r="P115" s="30">
        <v>24</v>
      </c>
      <c r="Q115" s="12">
        <v>1</v>
      </c>
      <c r="R115" s="19"/>
      <c r="S115" s="8"/>
      <c r="T115" s="49"/>
    </row>
    <row r="116" spans="1:20" ht="21.75" customHeight="1">
      <c r="A116" s="3"/>
      <c r="B116" s="21"/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6"/>
      <c r="P116" s="46"/>
      <c r="Q116" s="6"/>
      <c r="R116" s="19"/>
      <c r="S116" s="8"/>
      <c r="T116" s="49"/>
    </row>
    <row r="117" spans="1:20" ht="57.75" customHeight="1">
      <c r="A117" s="3" t="s">
        <v>210</v>
      </c>
      <c r="B117" s="21" t="s">
        <v>34</v>
      </c>
      <c r="C117" s="39"/>
      <c r="D117" s="44">
        <v>4</v>
      </c>
      <c r="E117" s="45">
        <v>4</v>
      </c>
      <c r="F117" s="44">
        <v>4</v>
      </c>
      <c r="G117" s="44">
        <v>4</v>
      </c>
      <c r="H117" s="45">
        <v>4</v>
      </c>
      <c r="I117" s="44">
        <v>4</v>
      </c>
      <c r="J117" s="44">
        <v>4</v>
      </c>
      <c r="K117" s="44">
        <v>4</v>
      </c>
      <c r="L117" s="44">
        <v>4</v>
      </c>
      <c r="M117" s="38"/>
      <c r="N117" s="38"/>
      <c r="O117" s="30">
        <f>SUM(C117:N117)</f>
        <v>36</v>
      </c>
      <c r="P117" s="30">
        <v>72</v>
      </c>
      <c r="Q117" s="12">
        <v>4</v>
      </c>
      <c r="R117" s="35"/>
      <c r="S117" s="8"/>
      <c r="T117" s="49"/>
    </row>
    <row r="118" spans="1:20" ht="21" customHeight="1">
      <c r="A118" s="3"/>
      <c r="B118" s="21"/>
      <c r="C118" s="40"/>
      <c r="D118" s="40"/>
      <c r="E118" s="39"/>
      <c r="F118" s="39"/>
      <c r="G118" s="40"/>
      <c r="H118" s="40"/>
      <c r="I118" s="40"/>
      <c r="J118" s="40"/>
      <c r="K118" s="40"/>
      <c r="L118" s="40"/>
      <c r="M118" s="40"/>
      <c r="N118" s="40"/>
      <c r="O118" s="46"/>
      <c r="P118" s="46"/>
      <c r="Q118" s="35"/>
      <c r="R118" s="35"/>
      <c r="S118" s="8"/>
      <c r="T118" s="49"/>
    </row>
    <row r="119" spans="1:20" ht="55.5" customHeight="1">
      <c r="A119" s="21" t="s">
        <v>141</v>
      </c>
      <c r="B119" s="21" t="s">
        <v>32</v>
      </c>
      <c r="C119" s="44">
        <v>2</v>
      </c>
      <c r="D119" s="45">
        <v>2</v>
      </c>
      <c r="E119" s="44">
        <v>2</v>
      </c>
      <c r="F119" s="44">
        <v>2</v>
      </c>
      <c r="G119" s="45">
        <v>2</v>
      </c>
      <c r="H119" s="44">
        <v>2</v>
      </c>
      <c r="I119" s="44">
        <v>2</v>
      </c>
      <c r="J119" s="45">
        <v>2</v>
      </c>
      <c r="K119" s="44">
        <v>2</v>
      </c>
      <c r="L119" s="44">
        <v>2</v>
      </c>
      <c r="M119" s="44">
        <v>2</v>
      </c>
      <c r="N119" s="44">
        <v>2</v>
      </c>
      <c r="O119" s="30">
        <f>SUM(C119:N119)</f>
        <v>24</v>
      </c>
      <c r="P119" s="30">
        <v>48</v>
      </c>
      <c r="Q119" s="12">
        <v>3</v>
      </c>
      <c r="R119" s="35"/>
      <c r="S119" s="8"/>
      <c r="T119" s="49"/>
    </row>
    <row r="120" spans="1:20" ht="21" customHeight="1">
      <c r="A120" s="21"/>
      <c r="B120" s="21"/>
      <c r="C120" s="40"/>
      <c r="D120" s="40"/>
      <c r="E120" s="40"/>
      <c r="F120" s="39"/>
      <c r="G120" s="39"/>
      <c r="H120" s="39"/>
      <c r="I120" s="38"/>
      <c r="J120" s="38"/>
      <c r="K120" s="38"/>
      <c r="L120" s="40"/>
      <c r="M120" s="40"/>
      <c r="N120" s="40"/>
      <c r="O120" s="46"/>
      <c r="P120" s="46"/>
      <c r="Q120" s="6"/>
      <c r="R120" s="19"/>
      <c r="S120" s="8"/>
      <c r="T120" s="49"/>
    </row>
    <row r="121" spans="1:20" ht="48.75" customHeight="1">
      <c r="A121" s="21" t="s">
        <v>143</v>
      </c>
      <c r="B121" s="21" t="s">
        <v>35</v>
      </c>
      <c r="C121" s="39"/>
      <c r="D121" s="39"/>
      <c r="E121" s="39"/>
      <c r="F121" s="39"/>
      <c r="G121" s="44">
        <v>3</v>
      </c>
      <c r="H121" s="44">
        <v>3</v>
      </c>
      <c r="I121" s="44">
        <v>3</v>
      </c>
      <c r="J121" s="44">
        <v>3</v>
      </c>
      <c r="K121" s="44">
        <v>3</v>
      </c>
      <c r="L121" s="44">
        <v>3</v>
      </c>
      <c r="M121" s="38"/>
      <c r="N121" s="38"/>
      <c r="O121" s="30">
        <f>SUM(C121:N121)</f>
        <v>18</v>
      </c>
      <c r="P121" s="30">
        <v>36</v>
      </c>
      <c r="Q121" s="12">
        <v>2</v>
      </c>
      <c r="R121" s="12">
        <v>1</v>
      </c>
      <c r="S121" s="8"/>
      <c r="T121" s="49"/>
    </row>
    <row r="122" spans="1:20" ht="20.25" customHeight="1">
      <c r="A122" s="21"/>
      <c r="B122" s="21"/>
      <c r="C122" s="40"/>
      <c r="D122" s="40"/>
      <c r="E122" s="40"/>
      <c r="F122" s="40"/>
      <c r="G122" s="39"/>
      <c r="H122" s="39"/>
      <c r="I122" s="38"/>
      <c r="J122" s="38"/>
      <c r="K122" s="38"/>
      <c r="L122" s="38"/>
      <c r="M122" s="40"/>
      <c r="N122" s="40"/>
      <c r="O122" s="46"/>
      <c r="P122" s="46"/>
      <c r="Q122" s="6"/>
      <c r="R122" s="19"/>
      <c r="S122" s="8"/>
      <c r="T122" s="49"/>
    </row>
    <row r="123" spans="1:20" ht="50.25" customHeight="1">
      <c r="A123" s="3" t="s">
        <v>146</v>
      </c>
      <c r="B123" s="21" t="s">
        <v>269</v>
      </c>
      <c r="C123" s="44">
        <v>1</v>
      </c>
      <c r="D123" s="44">
        <v>2</v>
      </c>
      <c r="E123" s="44">
        <v>2</v>
      </c>
      <c r="F123" s="45">
        <v>2</v>
      </c>
      <c r="G123" s="44">
        <v>2</v>
      </c>
      <c r="H123" s="44">
        <v>3</v>
      </c>
      <c r="I123" s="44">
        <v>3</v>
      </c>
      <c r="J123" s="44">
        <v>3</v>
      </c>
      <c r="K123" s="44">
        <v>2</v>
      </c>
      <c r="L123" s="44">
        <v>2</v>
      </c>
      <c r="M123" s="44">
        <v>2</v>
      </c>
      <c r="N123" s="44">
        <v>1</v>
      </c>
      <c r="O123" s="30">
        <f>SUM(C123:N123)</f>
        <v>25</v>
      </c>
      <c r="P123" s="30">
        <v>50</v>
      </c>
      <c r="Q123" s="6">
        <v>2</v>
      </c>
      <c r="R123" s="19"/>
      <c r="S123" s="8"/>
      <c r="T123" s="49"/>
    </row>
    <row r="124" spans="1:20" ht="21" customHeight="1">
      <c r="A124" s="3"/>
      <c r="B124" s="21"/>
      <c r="C124" s="40"/>
      <c r="D124" s="40"/>
      <c r="E124" s="40"/>
      <c r="F124" s="40"/>
      <c r="G124" s="40"/>
      <c r="H124" s="40"/>
      <c r="I124" s="40"/>
      <c r="J124" s="38"/>
      <c r="K124" s="38"/>
      <c r="L124" s="38"/>
      <c r="M124" s="38"/>
      <c r="N124" s="40"/>
      <c r="O124" s="46"/>
      <c r="P124" s="46"/>
      <c r="Q124" s="6"/>
      <c r="R124" s="19"/>
      <c r="S124" s="8"/>
      <c r="T124" s="49"/>
    </row>
    <row r="125" spans="1:20" ht="49.5" customHeight="1">
      <c r="A125" s="21" t="s">
        <v>206</v>
      </c>
      <c r="B125" s="21" t="s">
        <v>250</v>
      </c>
      <c r="C125" s="44">
        <v>1</v>
      </c>
      <c r="D125" s="44">
        <v>1</v>
      </c>
      <c r="E125" s="44">
        <v>1</v>
      </c>
      <c r="F125" s="45">
        <v>1</v>
      </c>
      <c r="G125" s="44">
        <v>2</v>
      </c>
      <c r="H125" s="44">
        <v>2</v>
      </c>
      <c r="I125" s="44">
        <v>2</v>
      </c>
      <c r="J125" s="44">
        <v>2</v>
      </c>
      <c r="K125" s="44">
        <v>2</v>
      </c>
      <c r="L125" s="44">
        <v>1</v>
      </c>
      <c r="M125" s="44">
        <v>1</v>
      </c>
      <c r="N125" s="38"/>
      <c r="O125" s="30">
        <f>SUM(C125:N125)</f>
        <v>16</v>
      </c>
      <c r="P125" s="30">
        <v>32</v>
      </c>
      <c r="Q125" s="12">
        <v>1</v>
      </c>
      <c r="R125" s="19"/>
      <c r="S125" s="8"/>
      <c r="T125" s="49"/>
    </row>
    <row r="126" spans="1:20" ht="22.5" customHeight="1">
      <c r="A126" s="21"/>
      <c r="B126" s="21"/>
      <c r="C126" s="40"/>
      <c r="D126" s="40"/>
      <c r="E126" s="40"/>
      <c r="F126" s="40"/>
      <c r="G126" s="40"/>
      <c r="H126" s="39"/>
      <c r="I126" s="40"/>
      <c r="J126" s="40"/>
      <c r="K126" s="40"/>
      <c r="L126" s="40"/>
      <c r="M126" s="40"/>
      <c r="N126" s="40"/>
      <c r="O126" s="46"/>
      <c r="P126" s="46"/>
      <c r="Q126" s="6"/>
      <c r="R126" s="19"/>
      <c r="S126" s="8"/>
      <c r="T126" s="49"/>
    </row>
    <row r="127" spans="1:20" ht="52.5" customHeight="1">
      <c r="A127" s="21" t="s">
        <v>147</v>
      </c>
      <c r="B127" s="21" t="s">
        <v>37</v>
      </c>
      <c r="C127" s="44">
        <v>3</v>
      </c>
      <c r="D127" s="44">
        <v>3</v>
      </c>
      <c r="E127" s="44">
        <v>3</v>
      </c>
      <c r="F127" s="45">
        <v>4</v>
      </c>
      <c r="G127" s="44">
        <v>4</v>
      </c>
      <c r="H127" s="44">
        <v>4</v>
      </c>
      <c r="I127" s="45">
        <v>4</v>
      </c>
      <c r="J127" s="44">
        <v>4</v>
      </c>
      <c r="K127" s="44">
        <v>4</v>
      </c>
      <c r="L127" s="44">
        <v>4</v>
      </c>
      <c r="M127" s="44">
        <v>3</v>
      </c>
      <c r="N127" s="44">
        <v>3</v>
      </c>
      <c r="O127" s="30">
        <f>SUM(C127:N127)</f>
        <v>43</v>
      </c>
      <c r="P127" s="30">
        <v>86</v>
      </c>
      <c r="Q127" s="6">
        <v>1</v>
      </c>
      <c r="R127" s="19"/>
      <c r="S127" s="8"/>
      <c r="T127" s="49"/>
    </row>
    <row r="128" spans="1:20" ht="21.75" customHeight="1">
      <c r="A128" s="21"/>
      <c r="B128" s="21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6"/>
      <c r="P128" s="46"/>
      <c r="Q128" s="6"/>
      <c r="R128" s="19"/>
      <c r="S128" s="8"/>
      <c r="T128" s="49"/>
    </row>
    <row r="129" spans="1:20" ht="51" customHeight="1">
      <c r="A129" s="3" t="s">
        <v>145</v>
      </c>
      <c r="B129" s="21" t="s">
        <v>36</v>
      </c>
      <c r="C129" s="44">
        <v>2</v>
      </c>
      <c r="D129" s="44">
        <v>2</v>
      </c>
      <c r="E129" s="44">
        <v>2</v>
      </c>
      <c r="F129" s="45">
        <v>2</v>
      </c>
      <c r="G129" s="44">
        <v>2</v>
      </c>
      <c r="H129" s="44">
        <v>5</v>
      </c>
      <c r="I129" s="44">
        <v>5</v>
      </c>
      <c r="J129" s="44">
        <v>5</v>
      </c>
      <c r="K129" s="44">
        <v>2</v>
      </c>
      <c r="L129" s="44">
        <v>2</v>
      </c>
      <c r="M129" s="44">
        <v>2</v>
      </c>
      <c r="N129" s="44">
        <v>2</v>
      </c>
      <c r="O129" s="30">
        <f>SUM(C129:N129)</f>
        <v>33</v>
      </c>
      <c r="P129" s="30">
        <v>66</v>
      </c>
      <c r="Q129" s="12">
        <v>2</v>
      </c>
      <c r="R129" s="19"/>
      <c r="S129" s="8"/>
      <c r="T129" s="49"/>
    </row>
    <row r="130" spans="1:20" ht="20.25" customHeight="1">
      <c r="A130" s="3"/>
      <c r="B130" s="21"/>
      <c r="C130" s="40"/>
      <c r="D130" s="40"/>
      <c r="E130" s="40"/>
      <c r="F130" s="40"/>
      <c r="G130" s="39"/>
      <c r="H130" s="39"/>
      <c r="I130" s="38"/>
      <c r="J130" s="38"/>
      <c r="K130" s="38"/>
      <c r="L130" s="40"/>
      <c r="M130" s="40"/>
      <c r="N130" s="40"/>
      <c r="O130" s="46"/>
      <c r="P130" s="46"/>
      <c r="Q130" s="6"/>
      <c r="R130" s="19"/>
      <c r="S130" s="8"/>
      <c r="T130" s="49"/>
    </row>
    <row r="131" spans="1:20" ht="55.5" customHeight="1">
      <c r="A131" s="21" t="s">
        <v>144</v>
      </c>
      <c r="B131" s="21" t="s">
        <v>70</v>
      </c>
      <c r="C131" s="44">
        <v>4</v>
      </c>
      <c r="D131" s="44">
        <v>4</v>
      </c>
      <c r="E131" s="44">
        <v>4</v>
      </c>
      <c r="F131" s="45">
        <v>4</v>
      </c>
      <c r="G131" s="44">
        <v>12</v>
      </c>
      <c r="H131" s="44">
        <v>12</v>
      </c>
      <c r="I131" s="44">
        <v>12</v>
      </c>
      <c r="J131" s="44">
        <v>12</v>
      </c>
      <c r="K131" s="44">
        <v>12</v>
      </c>
      <c r="L131" s="44">
        <v>4</v>
      </c>
      <c r="M131" s="44">
        <v>4</v>
      </c>
      <c r="N131" s="44">
        <v>4</v>
      </c>
      <c r="O131" s="30">
        <f>SUM(C131:N131)</f>
        <v>88</v>
      </c>
      <c r="P131" s="30">
        <v>176</v>
      </c>
      <c r="Q131" s="6">
        <v>10</v>
      </c>
      <c r="R131" s="19"/>
      <c r="S131" s="8"/>
      <c r="T131" s="49"/>
    </row>
    <row r="132" spans="1:20" ht="23.25" customHeight="1">
      <c r="A132" s="21"/>
      <c r="B132" s="21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6"/>
      <c r="P132" s="46"/>
      <c r="Q132" s="6"/>
      <c r="R132" s="19"/>
      <c r="S132" s="8"/>
      <c r="T132" s="49"/>
    </row>
    <row r="133" spans="1:20" ht="65.25" customHeight="1">
      <c r="A133" s="21" t="s">
        <v>130</v>
      </c>
      <c r="B133" s="21" t="s">
        <v>88</v>
      </c>
      <c r="C133" s="44">
        <v>8</v>
      </c>
      <c r="D133" s="44">
        <v>8</v>
      </c>
      <c r="E133" s="44">
        <v>8</v>
      </c>
      <c r="F133" s="45">
        <v>8</v>
      </c>
      <c r="G133" s="44">
        <v>10</v>
      </c>
      <c r="H133" s="44">
        <v>10</v>
      </c>
      <c r="I133" s="44">
        <v>10</v>
      </c>
      <c r="J133" s="44">
        <v>10</v>
      </c>
      <c r="K133" s="44">
        <v>10</v>
      </c>
      <c r="L133" s="44">
        <v>8</v>
      </c>
      <c r="M133" s="44">
        <v>8</v>
      </c>
      <c r="N133" s="44">
        <v>8</v>
      </c>
      <c r="O133" s="30">
        <f>SUM(C133:N133)</f>
        <v>106</v>
      </c>
      <c r="P133" s="30">
        <v>212</v>
      </c>
      <c r="Q133" s="6">
        <v>3</v>
      </c>
      <c r="R133" s="19">
        <v>2</v>
      </c>
      <c r="S133" s="8"/>
      <c r="T133" s="49"/>
    </row>
    <row r="134" spans="1:20" ht="19.5" customHeight="1">
      <c r="A134" s="21"/>
      <c r="B134" s="21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6"/>
      <c r="P134" s="46"/>
      <c r="Q134" s="6"/>
      <c r="R134" s="19"/>
      <c r="S134" s="8"/>
      <c r="T134" s="49"/>
    </row>
    <row r="135" spans="1:20" ht="52.5" customHeight="1">
      <c r="A135" s="3" t="s">
        <v>77</v>
      </c>
      <c r="B135" s="21" t="s">
        <v>89</v>
      </c>
      <c r="C135" s="44">
        <v>2</v>
      </c>
      <c r="D135" s="44">
        <v>2</v>
      </c>
      <c r="E135" s="44">
        <v>2</v>
      </c>
      <c r="F135" s="45">
        <v>2</v>
      </c>
      <c r="G135" s="44">
        <v>2</v>
      </c>
      <c r="H135" s="44">
        <v>2</v>
      </c>
      <c r="I135" s="44">
        <v>2</v>
      </c>
      <c r="J135" s="44">
        <v>2</v>
      </c>
      <c r="K135" s="44">
        <v>2</v>
      </c>
      <c r="L135" s="44">
        <v>2</v>
      </c>
      <c r="M135" s="44">
        <v>2</v>
      </c>
      <c r="N135" s="44">
        <v>2</v>
      </c>
      <c r="O135" s="30">
        <f>SUM(C135:N135)</f>
        <v>24</v>
      </c>
      <c r="P135" s="30">
        <v>48</v>
      </c>
      <c r="Q135" s="6">
        <v>1</v>
      </c>
      <c r="R135" s="19"/>
      <c r="S135" s="8"/>
      <c r="T135" s="49"/>
    </row>
    <row r="136" spans="1:20" ht="21.75" customHeight="1">
      <c r="A136" s="3"/>
      <c r="B136" s="21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38"/>
      <c r="N136" s="40"/>
      <c r="O136" s="46"/>
      <c r="P136" s="46"/>
      <c r="Q136" s="6"/>
      <c r="R136" s="19"/>
      <c r="S136" s="8"/>
      <c r="T136" s="49"/>
    </row>
    <row r="137" spans="1:20" ht="66.75" customHeight="1">
      <c r="A137" s="21" t="s">
        <v>131</v>
      </c>
      <c r="B137" s="21" t="s">
        <v>264</v>
      </c>
      <c r="C137" s="44">
        <v>4</v>
      </c>
      <c r="D137" s="44">
        <v>4</v>
      </c>
      <c r="E137" s="44">
        <v>4</v>
      </c>
      <c r="F137" s="45">
        <v>4</v>
      </c>
      <c r="G137" s="44">
        <v>4</v>
      </c>
      <c r="H137" s="44">
        <v>4</v>
      </c>
      <c r="I137" s="45">
        <v>4</v>
      </c>
      <c r="J137" s="44">
        <v>4</v>
      </c>
      <c r="K137" s="44">
        <v>4</v>
      </c>
      <c r="L137" s="45">
        <v>4</v>
      </c>
      <c r="M137" s="44">
        <v>4</v>
      </c>
      <c r="N137" s="44">
        <v>4</v>
      </c>
      <c r="O137" s="30">
        <f>SUM(C137:N137)</f>
        <v>48</v>
      </c>
      <c r="P137" s="30">
        <v>96</v>
      </c>
      <c r="Q137" s="12">
        <v>3</v>
      </c>
      <c r="R137" s="19"/>
      <c r="S137" s="8"/>
      <c r="T137" s="49"/>
    </row>
    <row r="138" spans="1:20" ht="21" customHeight="1">
      <c r="A138" s="21"/>
      <c r="B138" s="21"/>
      <c r="C138" s="40"/>
      <c r="D138" s="40"/>
      <c r="E138" s="40"/>
      <c r="F138" s="40"/>
      <c r="G138" s="40"/>
      <c r="H138" s="39"/>
      <c r="I138" s="38"/>
      <c r="J138" s="40"/>
      <c r="K138" s="40"/>
      <c r="L138" s="40"/>
      <c r="M138" s="40"/>
      <c r="N138" s="40"/>
      <c r="O138" s="46"/>
      <c r="P138" s="46"/>
      <c r="Q138" s="6"/>
      <c r="R138" s="19"/>
      <c r="S138" s="8"/>
      <c r="T138" s="49"/>
    </row>
    <row r="139" spans="1:20" ht="90.75" customHeight="1">
      <c r="A139" s="21" t="s">
        <v>78</v>
      </c>
      <c r="B139" s="21" t="s">
        <v>90</v>
      </c>
      <c r="C139" s="44">
        <v>5</v>
      </c>
      <c r="D139" s="44">
        <v>5</v>
      </c>
      <c r="E139" s="44">
        <v>5</v>
      </c>
      <c r="F139" s="45">
        <v>5</v>
      </c>
      <c r="G139" s="44">
        <v>5</v>
      </c>
      <c r="H139" s="44">
        <v>10</v>
      </c>
      <c r="I139" s="44">
        <v>10</v>
      </c>
      <c r="J139" s="44">
        <v>5</v>
      </c>
      <c r="K139" s="44">
        <v>5</v>
      </c>
      <c r="L139" s="44">
        <v>5</v>
      </c>
      <c r="M139" s="44">
        <v>5</v>
      </c>
      <c r="N139" s="44">
        <v>5</v>
      </c>
      <c r="O139" s="30">
        <f>SUM(C139:N139)</f>
        <v>70</v>
      </c>
      <c r="P139" s="30">
        <v>140</v>
      </c>
      <c r="Q139" s="6">
        <v>5</v>
      </c>
      <c r="R139" s="19"/>
      <c r="S139" s="8"/>
      <c r="T139" s="49"/>
    </row>
    <row r="140" spans="1:20" ht="24.75" customHeight="1">
      <c r="A140" s="21"/>
      <c r="B140" s="21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6"/>
      <c r="P140" s="46"/>
      <c r="Q140" s="6"/>
      <c r="R140" s="19"/>
      <c r="S140" s="8"/>
      <c r="T140" s="49"/>
    </row>
    <row r="141" spans="1:20" ht="70.5" customHeight="1">
      <c r="A141" s="21" t="s">
        <v>192</v>
      </c>
      <c r="B141" s="21" t="s">
        <v>193</v>
      </c>
      <c r="C141" s="44">
        <v>4</v>
      </c>
      <c r="D141" s="44">
        <v>4</v>
      </c>
      <c r="E141" s="44">
        <v>4</v>
      </c>
      <c r="F141" s="45">
        <v>4</v>
      </c>
      <c r="G141" s="44">
        <v>4</v>
      </c>
      <c r="H141" s="44">
        <v>4</v>
      </c>
      <c r="I141" s="44">
        <v>4</v>
      </c>
      <c r="J141" s="44">
        <v>4</v>
      </c>
      <c r="K141" s="44">
        <v>4</v>
      </c>
      <c r="L141" s="44">
        <v>4</v>
      </c>
      <c r="M141" s="44">
        <v>4</v>
      </c>
      <c r="N141" s="44">
        <v>4</v>
      </c>
      <c r="O141" s="30">
        <f>SUM(C141:N141)</f>
        <v>48</v>
      </c>
      <c r="P141" s="30">
        <v>96</v>
      </c>
      <c r="Q141" s="12">
        <v>1</v>
      </c>
      <c r="R141" s="19"/>
      <c r="S141" s="8"/>
      <c r="T141" s="49"/>
    </row>
    <row r="142" spans="1:20" ht="21.75" customHeight="1">
      <c r="A142" s="21"/>
      <c r="B142" s="21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6"/>
      <c r="P142" s="46"/>
      <c r="Q142" s="6"/>
      <c r="R142" s="19"/>
      <c r="S142" s="8"/>
      <c r="T142" s="49"/>
    </row>
    <row r="143" spans="1:20" ht="68.25" customHeight="1">
      <c r="A143" s="21" t="s">
        <v>132</v>
      </c>
      <c r="B143" s="21" t="s">
        <v>91</v>
      </c>
      <c r="C143" s="44">
        <v>6</v>
      </c>
      <c r="D143" s="44">
        <v>6</v>
      </c>
      <c r="E143" s="44">
        <v>6</v>
      </c>
      <c r="F143" s="45">
        <v>6</v>
      </c>
      <c r="G143" s="44">
        <v>10</v>
      </c>
      <c r="H143" s="44">
        <v>10</v>
      </c>
      <c r="I143" s="44">
        <v>10</v>
      </c>
      <c r="J143" s="44">
        <v>10</v>
      </c>
      <c r="K143" s="44">
        <v>10</v>
      </c>
      <c r="L143" s="44">
        <v>6</v>
      </c>
      <c r="M143" s="44">
        <v>6</v>
      </c>
      <c r="N143" s="44">
        <v>6</v>
      </c>
      <c r="O143" s="30">
        <f>SUM(C143:N143)</f>
        <v>92</v>
      </c>
      <c r="P143" s="30">
        <v>184</v>
      </c>
      <c r="Q143" s="12">
        <v>1</v>
      </c>
      <c r="R143" s="19"/>
      <c r="S143" s="8"/>
      <c r="T143" s="49"/>
    </row>
    <row r="144" spans="1:20" ht="22.5" customHeight="1">
      <c r="A144" s="21"/>
      <c r="B144" s="21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6"/>
      <c r="P144" s="46"/>
      <c r="Q144" s="35"/>
      <c r="R144" s="19"/>
      <c r="S144" s="8"/>
      <c r="T144" s="49"/>
    </row>
    <row r="145" spans="1:20" ht="66" customHeight="1">
      <c r="A145" s="21" t="s">
        <v>132</v>
      </c>
      <c r="B145" s="21" t="s">
        <v>228</v>
      </c>
      <c r="C145" s="44">
        <v>2</v>
      </c>
      <c r="D145" s="44">
        <v>2</v>
      </c>
      <c r="E145" s="44">
        <v>2</v>
      </c>
      <c r="F145" s="45">
        <v>2</v>
      </c>
      <c r="G145" s="44">
        <v>2</v>
      </c>
      <c r="H145" s="44">
        <v>2</v>
      </c>
      <c r="I145" s="44">
        <v>3</v>
      </c>
      <c r="J145" s="44">
        <v>3</v>
      </c>
      <c r="K145" s="44">
        <v>2</v>
      </c>
      <c r="L145" s="45">
        <v>2</v>
      </c>
      <c r="M145" s="44">
        <v>2</v>
      </c>
      <c r="N145" s="44">
        <v>2</v>
      </c>
      <c r="O145" s="30">
        <f>SUM(C145:N145)</f>
        <v>26</v>
      </c>
      <c r="P145" s="30">
        <v>52</v>
      </c>
      <c r="Q145" s="12">
        <v>1</v>
      </c>
      <c r="R145" s="19"/>
      <c r="S145" s="8"/>
      <c r="T145" s="49"/>
    </row>
    <row r="146" spans="1:20" ht="22.5" customHeight="1">
      <c r="A146" s="21"/>
      <c r="B146" s="21"/>
      <c r="C146" s="40"/>
      <c r="D146" s="40"/>
      <c r="E146" s="40"/>
      <c r="F146" s="40"/>
      <c r="G146" s="40"/>
      <c r="H146" s="40"/>
      <c r="I146" s="40"/>
      <c r="J146" s="38"/>
      <c r="K146" s="38"/>
      <c r="L146" s="38"/>
      <c r="M146" s="40"/>
      <c r="N146" s="40"/>
      <c r="O146" s="46"/>
      <c r="P146" s="46"/>
      <c r="Q146" s="6"/>
      <c r="R146" s="19"/>
      <c r="S146" s="8"/>
      <c r="T146" s="49"/>
    </row>
    <row r="147" spans="1:20" ht="75" customHeight="1">
      <c r="A147" s="21" t="s">
        <v>79</v>
      </c>
      <c r="B147" s="21" t="s">
        <v>197</v>
      </c>
      <c r="C147" s="44">
        <v>15</v>
      </c>
      <c r="D147" s="44">
        <v>15</v>
      </c>
      <c r="E147" s="45">
        <v>15</v>
      </c>
      <c r="F147" s="44">
        <v>15</v>
      </c>
      <c r="G147" s="44">
        <v>15</v>
      </c>
      <c r="H147" s="45">
        <v>15</v>
      </c>
      <c r="I147" s="44">
        <v>15</v>
      </c>
      <c r="J147" s="44">
        <v>15</v>
      </c>
      <c r="K147" s="45">
        <v>15</v>
      </c>
      <c r="L147" s="44">
        <v>15</v>
      </c>
      <c r="M147" s="44">
        <v>15</v>
      </c>
      <c r="N147" s="44">
        <v>15</v>
      </c>
      <c r="O147" s="30">
        <f>SUM(C147:N147)</f>
        <v>180</v>
      </c>
      <c r="P147" s="30">
        <v>360</v>
      </c>
      <c r="Q147" s="12">
        <v>7</v>
      </c>
      <c r="R147" s="19"/>
      <c r="S147" s="8"/>
      <c r="T147" s="49"/>
    </row>
    <row r="148" spans="1:20" ht="21.75" customHeight="1">
      <c r="A148" s="21"/>
      <c r="B148" s="21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6"/>
      <c r="P148" s="46"/>
      <c r="Q148" s="6"/>
      <c r="R148" s="19"/>
      <c r="S148" s="8"/>
      <c r="T148" s="49"/>
    </row>
    <row r="149" spans="1:20" ht="68.25" customHeight="1">
      <c r="A149" s="21" t="s">
        <v>229</v>
      </c>
      <c r="B149" s="21" t="s">
        <v>265</v>
      </c>
      <c r="C149" s="44">
        <v>4</v>
      </c>
      <c r="D149" s="44">
        <v>4</v>
      </c>
      <c r="E149" s="44">
        <v>4</v>
      </c>
      <c r="F149" s="45">
        <v>4</v>
      </c>
      <c r="G149" s="44">
        <v>4</v>
      </c>
      <c r="H149" s="44">
        <v>4</v>
      </c>
      <c r="I149" s="45">
        <v>4</v>
      </c>
      <c r="J149" s="44">
        <v>4</v>
      </c>
      <c r="K149" s="44">
        <v>4</v>
      </c>
      <c r="L149" s="45">
        <v>4</v>
      </c>
      <c r="M149" s="44">
        <v>4</v>
      </c>
      <c r="N149" s="44">
        <v>4</v>
      </c>
      <c r="O149" s="30">
        <f>SUM(C149:N149)</f>
        <v>48</v>
      </c>
      <c r="P149" s="30">
        <v>96</v>
      </c>
      <c r="Q149" s="12">
        <v>2</v>
      </c>
      <c r="R149" s="19"/>
      <c r="S149" s="8"/>
      <c r="T149" s="49"/>
    </row>
    <row r="150" spans="1:20" ht="21" customHeight="1">
      <c r="A150" s="21"/>
      <c r="B150" s="21"/>
      <c r="C150" s="40"/>
      <c r="D150" s="40"/>
      <c r="E150" s="40"/>
      <c r="F150" s="40"/>
      <c r="G150" s="40"/>
      <c r="H150" s="40"/>
      <c r="I150" s="38"/>
      <c r="J150" s="38"/>
      <c r="K150" s="40"/>
      <c r="L150" s="40"/>
      <c r="M150" s="40"/>
      <c r="N150" s="40"/>
      <c r="O150" s="46"/>
      <c r="P150" s="46"/>
      <c r="Q150" s="6"/>
      <c r="R150" s="19"/>
      <c r="S150" s="8"/>
      <c r="T150" s="49"/>
    </row>
    <row r="151" spans="1:20" ht="60">
      <c r="A151" s="21" t="s">
        <v>251</v>
      </c>
      <c r="B151" s="21" t="s">
        <v>92</v>
      </c>
      <c r="C151" s="44">
        <v>42</v>
      </c>
      <c r="D151" s="44">
        <v>42</v>
      </c>
      <c r="E151" s="44">
        <v>43</v>
      </c>
      <c r="F151" s="45">
        <v>43</v>
      </c>
      <c r="G151" s="44">
        <v>60</v>
      </c>
      <c r="H151" s="44">
        <v>60</v>
      </c>
      <c r="I151" s="44">
        <v>60</v>
      </c>
      <c r="J151" s="44">
        <v>60</v>
      </c>
      <c r="K151" s="44">
        <v>43</v>
      </c>
      <c r="L151" s="44">
        <v>43</v>
      </c>
      <c r="M151" s="44">
        <v>42</v>
      </c>
      <c r="N151" s="44">
        <v>42</v>
      </c>
      <c r="O151" s="30">
        <f>SUM(C151:N151)</f>
        <v>580</v>
      </c>
      <c r="P151" s="30">
        <v>1160</v>
      </c>
      <c r="Q151" s="6">
        <v>28</v>
      </c>
      <c r="R151" s="19">
        <v>4</v>
      </c>
      <c r="S151" s="8"/>
      <c r="T151" s="49"/>
    </row>
    <row r="152" spans="1:20" ht="30" customHeight="1">
      <c r="A152" s="21"/>
      <c r="B152" s="21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6"/>
      <c r="P152" s="46"/>
      <c r="Q152" s="6"/>
      <c r="R152" s="19"/>
      <c r="S152" s="8"/>
      <c r="T152" s="49"/>
    </row>
    <row r="153" spans="1:20" ht="96.75" customHeight="1">
      <c r="A153" s="21" t="s">
        <v>2</v>
      </c>
      <c r="B153" s="21" t="s">
        <v>93</v>
      </c>
      <c r="C153" s="44">
        <v>35</v>
      </c>
      <c r="D153" s="45">
        <v>35</v>
      </c>
      <c r="E153" s="44">
        <v>35</v>
      </c>
      <c r="F153" s="44">
        <v>35</v>
      </c>
      <c r="G153" s="44">
        <v>35</v>
      </c>
      <c r="H153" s="45">
        <v>35</v>
      </c>
      <c r="I153" s="44">
        <v>35</v>
      </c>
      <c r="J153" s="44">
        <v>35</v>
      </c>
      <c r="K153" s="44">
        <v>35</v>
      </c>
      <c r="L153" s="45">
        <v>35</v>
      </c>
      <c r="M153" s="44">
        <v>35</v>
      </c>
      <c r="N153" s="44">
        <v>35</v>
      </c>
      <c r="O153" s="30">
        <f>SUM(C153:N153)</f>
        <v>420</v>
      </c>
      <c r="P153" s="30">
        <v>840</v>
      </c>
      <c r="Q153" s="12">
        <v>5</v>
      </c>
      <c r="R153" s="19"/>
      <c r="S153" s="8"/>
      <c r="T153" s="49"/>
    </row>
    <row r="154" spans="1:20" ht="24" customHeight="1">
      <c r="A154" s="21"/>
      <c r="B154" s="21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6"/>
      <c r="P154" s="46"/>
      <c r="Q154" s="6"/>
      <c r="R154" s="19"/>
      <c r="S154" s="8"/>
      <c r="T154" s="49"/>
    </row>
    <row r="155" spans="1:20" ht="60.75" customHeight="1">
      <c r="A155" s="21" t="s">
        <v>133</v>
      </c>
      <c r="B155" s="21" t="s">
        <v>94</v>
      </c>
      <c r="C155" s="39"/>
      <c r="D155" s="39"/>
      <c r="E155" s="39"/>
      <c r="F155" s="45">
        <v>4</v>
      </c>
      <c r="G155" s="44">
        <v>6</v>
      </c>
      <c r="H155" s="44">
        <v>8</v>
      </c>
      <c r="I155" s="44">
        <v>8</v>
      </c>
      <c r="J155" s="44">
        <v>8</v>
      </c>
      <c r="K155" s="44">
        <v>6</v>
      </c>
      <c r="L155" s="44">
        <v>4</v>
      </c>
      <c r="M155" s="38"/>
      <c r="N155" s="38"/>
      <c r="O155" s="30">
        <f>SUM(C155:N155)</f>
        <v>44</v>
      </c>
      <c r="P155" s="30">
        <v>88</v>
      </c>
      <c r="Q155" s="12">
        <v>5</v>
      </c>
      <c r="R155" s="12">
        <v>2</v>
      </c>
      <c r="S155" s="8"/>
      <c r="T155" s="49"/>
    </row>
    <row r="156" spans="1:20" ht="22.5" customHeight="1">
      <c r="A156" s="21"/>
      <c r="B156" s="21"/>
      <c r="C156" s="40"/>
      <c r="D156" s="40"/>
      <c r="E156" s="40"/>
      <c r="F156" s="40"/>
      <c r="G156" s="39"/>
      <c r="H156" s="39"/>
      <c r="I156" s="38"/>
      <c r="J156" s="38"/>
      <c r="K156" s="38"/>
      <c r="L156" s="40"/>
      <c r="M156" s="40"/>
      <c r="N156" s="40"/>
      <c r="O156" s="46"/>
      <c r="P156" s="46"/>
      <c r="Q156" s="6"/>
      <c r="R156" s="19"/>
      <c r="S156" s="8"/>
      <c r="T156" s="49"/>
    </row>
    <row r="157" spans="1:20" ht="64.5" customHeight="1">
      <c r="A157" s="21" t="s">
        <v>134</v>
      </c>
      <c r="B157" s="21" t="s">
        <v>95</v>
      </c>
      <c r="C157" s="44">
        <v>6</v>
      </c>
      <c r="D157" s="44">
        <v>6</v>
      </c>
      <c r="E157" s="44">
        <v>6</v>
      </c>
      <c r="F157" s="45">
        <v>6</v>
      </c>
      <c r="G157" s="44">
        <v>6</v>
      </c>
      <c r="H157" s="44">
        <v>6</v>
      </c>
      <c r="I157" s="45">
        <v>6</v>
      </c>
      <c r="J157" s="44">
        <v>6</v>
      </c>
      <c r="K157" s="44">
        <v>6</v>
      </c>
      <c r="L157" s="45">
        <v>6</v>
      </c>
      <c r="M157" s="44">
        <v>6</v>
      </c>
      <c r="N157" s="44">
        <v>6</v>
      </c>
      <c r="O157" s="30">
        <f>SUM(C157:N157)</f>
        <v>72</v>
      </c>
      <c r="P157" s="30">
        <v>144</v>
      </c>
      <c r="Q157" s="12">
        <v>1</v>
      </c>
      <c r="R157" s="19"/>
      <c r="S157" s="8"/>
      <c r="T157" s="49"/>
    </row>
    <row r="158" spans="1:20" ht="22.5" customHeight="1">
      <c r="A158" s="21"/>
      <c r="B158" s="21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6"/>
      <c r="P158" s="46"/>
      <c r="Q158" s="6"/>
      <c r="R158" s="19"/>
      <c r="S158" s="8"/>
      <c r="T158" s="49"/>
    </row>
    <row r="159" spans="1:20" ht="60" customHeight="1">
      <c r="A159" s="21" t="s">
        <v>3</v>
      </c>
      <c r="B159" s="21" t="s">
        <v>96</v>
      </c>
      <c r="C159" s="44">
        <v>1</v>
      </c>
      <c r="D159" s="44">
        <v>1</v>
      </c>
      <c r="E159" s="44">
        <v>1</v>
      </c>
      <c r="F159" s="45">
        <v>1</v>
      </c>
      <c r="G159" s="44">
        <v>1</v>
      </c>
      <c r="H159" s="44">
        <v>1</v>
      </c>
      <c r="I159" s="45">
        <v>1</v>
      </c>
      <c r="J159" s="44">
        <v>1</v>
      </c>
      <c r="K159" s="44">
        <v>1</v>
      </c>
      <c r="L159" s="45">
        <v>1</v>
      </c>
      <c r="M159" s="44">
        <v>1</v>
      </c>
      <c r="N159" s="44">
        <v>1</v>
      </c>
      <c r="O159" s="30">
        <f>SUM(C159:N159)</f>
        <v>12</v>
      </c>
      <c r="P159" s="30">
        <v>24</v>
      </c>
      <c r="Q159" s="12">
        <v>1</v>
      </c>
      <c r="R159" s="19"/>
      <c r="S159" s="8"/>
      <c r="T159" s="49"/>
    </row>
    <row r="160" spans="1:20" ht="24" customHeight="1">
      <c r="A160" s="21"/>
      <c r="B160" s="21"/>
      <c r="C160" s="40"/>
      <c r="D160" s="40"/>
      <c r="E160" s="40"/>
      <c r="F160" s="39"/>
      <c r="G160" s="40"/>
      <c r="H160" s="39"/>
      <c r="I160" s="40"/>
      <c r="J160" s="38"/>
      <c r="K160" s="40"/>
      <c r="L160" s="38"/>
      <c r="M160" s="40"/>
      <c r="N160" s="40"/>
      <c r="O160" s="46"/>
      <c r="P160" s="46"/>
      <c r="Q160" s="6"/>
      <c r="R160" s="19"/>
      <c r="S160" s="8"/>
      <c r="T160" s="49"/>
    </row>
    <row r="161" spans="1:20" ht="61.5" customHeight="1">
      <c r="A161" s="21" t="s">
        <v>80</v>
      </c>
      <c r="B161" s="21" t="s">
        <v>97</v>
      </c>
      <c r="C161" s="44">
        <v>3</v>
      </c>
      <c r="D161" s="44">
        <v>3</v>
      </c>
      <c r="E161" s="44">
        <v>3</v>
      </c>
      <c r="F161" s="45">
        <v>3</v>
      </c>
      <c r="G161" s="44">
        <v>3</v>
      </c>
      <c r="H161" s="44">
        <v>3</v>
      </c>
      <c r="I161" s="45">
        <v>3</v>
      </c>
      <c r="J161" s="44">
        <v>3</v>
      </c>
      <c r="K161" s="44">
        <v>3</v>
      </c>
      <c r="L161" s="45">
        <v>3</v>
      </c>
      <c r="M161" s="44">
        <v>3</v>
      </c>
      <c r="N161" s="44">
        <v>3</v>
      </c>
      <c r="O161" s="30">
        <f>SUM(C161:N161)</f>
        <v>36</v>
      </c>
      <c r="P161" s="30">
        <v>72</v>
      </c>
      <c r="Q161" s="6">
        <v>1</v>
      </c>
      <c r="R161" s="19"/>
      <c r="S161" s="8"/>
      <c r="T161" s="49"/>
    </row>
    <row r="162" spans="1:20" ht="20.25" customHeight="1">
      <c r="A162" s="21"/>
      <c r="B162" s="21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6"/>
      <c r="P162" s="46"/>
      <c r="Q162" s="6"/>
      <c r="R162" s="19"/>
      <c r="S162" s="8"/>
      <c r="T162" s="49"/>
    </row>
    <row r="163" spans="1:20" ht="66" customHeight="1">
      <c r="A163" s="21" t="s">
        <v>4</v>
      </c>
      <c r="B163" s="21" t="s">
        <v>98</v>
      </c>
      <c r="C163" s="44">
        <v>5</v>
      </c>
      <c r="D163" s="44">
        <v>5</v>
      </c>
      <c r="E163" s="44">
        <v>5</v>
      </c>
      <c r="F163" s="45">
        <v>5</v>
      </c>
      <c r="G163" s="44">
        <v>5</v>
      </c>
      <c r="H163" s="44">
        <v>5</v>
      </c>
      <c r="I163" s="44">
        <v>5</v>
      </c>
      <c r="J163" s="45">
        <v>5</v>
      </c>
      <c r="K163" s="44">
        <v>5</v>
      </c>
      <c r="L163" s="44">
        <v>5</v>
      </c>
      <c r="M163" s="44">
        <v>5</v>
      </c>
      <c r="N163" s="44">
        <v>5</v>
      </c>
      <c r="O163" s="30">
        <f>SUM(C163:N163)</f>
        <v>60</v>
      </c>
      <c r="P163" s="30">
        <v>120</v>
      </c>
      <c r="Q163" s="6">
        <v>1</v>
      </c>
      <c r="R163" s="19">
        <v>1</v>
      </c>
      <c r="S163" s="8"/>
      <c r="T163" s="49"/>
    </row>
    <row r="164" spans="1:20" ht="22.5" customHeight="1">
      <c r="A164" s="21"/>
      <c r="B164" s="21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6"/>
      <c r="P164" s="46"/>
      <c r="Q164" s="6"/>
      <c r="R164" s="19"/>
      <c r="S164" s="8"/>
      <c r="T164" s="49"/>
    </row>
    <row r="165" spans="1:20" ht="55.5" customHeight="1">
      <c r="A165" s="21" t="s">
        <v>81</v>
      </c>
      <c r="B165" s="21" t="s">
        <v>99</v>
      </c>
      <c r="C165" s="44">
        <v>3</v>
      </c>
      <c r="D165" s="44">
        <v>3</v>
      </c>
      <c r="E165" s="44">
        <v>3</v>
      </c>
      <c r="F165" s="45">
        <v>3</v>
      </c>
      <c r="G165" s="44">
        <v>3</v>
      </c>
      <c r="H165" s="44">
        <v>3</v>
      </c>
      <c r="I165" s="45">
        <v>3</v>
      </c>
      <c r="J165" s="44">
        <v>3</v>
      </c>
      <c r="K165" s="44">
        <v>3</v>
      </c>
      <c r="L165" s="45">
        <v>3</v>
      </c>
      <c r="M165" s="44">
        <v>3</v>
      </c>
      <c r="N165" s="44">
        <v>3</v>
      </c>
      <c r="O165" s="30">
        <f>SUM(C165:N165)</f>
        <v>36</v>
      </c>
      <c r="P165" s="30">
        <v>72</v>
      </c>
      <c r="Q165" s="12">
        <v>1</v>
      </c>
      <c r="R165" s="12">
        <v>1</v>
      </c>
      <c r="S165" s="8"/>
      <c r="T165" s="49"/>
    </row>
    <row r="166" spans="1:20" ht="20.25" customHeight="1">
      <c r="A166" s="21"/>
      <c r="B166" s="21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6"/>
      <c r="P166" s="46"/>
      <c r="Q166" s="6"/>
      <c r="R166" s="19"/>
      <c r="S166" s="8"/>
      <c r="T166" s="49"/>
    </row>
    <row r="167" spans="1:20" ht="65.25" customHeight="1">
      <c r="A167" s="21" t="s">
        <v>187</v>
      </c>
      <c r="B167" s="21" t="s">
        <v>100</v>
      </c>
      <c r="C167" s="44">
        <v>1</v>
      </c>
      <c r="D167" s="44">
        <v>1</v>
      </c>
      <c r="E167" s="44">
        <v>1</v>
      </c>
      <c r="F167" s="45">
        <v>1</v>
      </c>
      <c r="G167" s="44">
        <v>1</v>
      </c>
      <c r="H167" s="44">
        <v>2</v>
      </c>
      <c r="I167" s="44">
        <v>2</v>
      </c>
      <c r="J167" s="44">
        <v>2</v>
      </c>
      <c r="K167" s="44">
        <v>2</v>
      </c>
      <c r="L167" s="44">
        <v>1</v>
      </c>
      <c r="M167" s="44">
        <v>1</v>
      </c>
      <c r="N167" s="44">
        <v>1</v>
      </c>
      <c r="O167" s="30">
        <f>SUM(C167:N167)</f>
        <v>16</v>
      </c>
      <c r="P167" s="30">
        <v>32</v>
      </c>
      <c r="Q167" s="6">
        <v>1</v>
      </c>
      <c r="R167" s="19"/>
      <c r="S167" s="8"/>
      <c r="T167" s="49"/>
    </row>
    <row r="168" spans="1:20" ht="21" customHeight="1">
      <c r="A168" s="21"/>
      <c r="B168" s="21"/>
      <c r="C168" s="40"/>
      <c r="D168" s="40"/>
      <c r="E168" s="40"/>
      <c r="F168" s="40"/>
      <c r="G168" s="40"/>
      <c r="H168" s="40"/>
      <c r="I168" s="38"/>
      <c r="J168" s="40"/>
      <c r="K168" s="40"/>
      <c r="L168" s="40"/>
      <c r="M168" s="38"/>
      <c r="N168" s="40"/>
      <c r="O168" s="46"/>
      <c r="P168" s="46"/>
      <c r="Q168" s="6"/>
      <c r="R168" s="19"/>
      <c r="S168" s="8"/>
      <c r="T168" s="49"/>
    </row>
    <row r="169" spans="1:20" ht="64.5" customHeight="1">
      <c r="A169" s="21" t="s">
        <v>109</v>
      </c>
      <c r="B169" s="21" t="s">
        <v>101</v>
      </c>
      <c r="C169" s="44">
        <v>2</v>
      </c>
      <c r="D169" s="44">
        <v>2</v>
      </c>
      <c r="E169" s="44">
        <v>2</v>
      </c>
      <c r="F169" s="45">
        <v>2</v>
      </c>
      <c r="G169" s="44">
        <v>2</v>
      </c>
      <c r="H169" s="44">
        <v>2</v>
      </c>
      <c r="I169" s="45">
        <v>2</v>
      </c>
      <c r="J169" s="44">
        <v>2</v>
      </c>
      <c r="K169" s="44">
        <v>2</v>
      </c>
      <c r="L169" s="45">
        <v>2</v>
      </c>
      <c r="M169" s="44">
        <v>2</v>
      </c>
      <c r="N169" s="44">
        <v>2</v>
      </c>
      <c r="O169" s="30">
        <f>SUM(C169:N169)</f>
        <v>24</v>
      </c>
      <c r="P169" s="30">
        <v>48</v>
      </c>
      <c r="Q169" s="12">
        <v>1</v>
      </c>
      <c r="R169" s="19"/>
      <c r="S169" s="8"/>
      <c r="T169" s="49"/>
    </row>
    <row r="170" spans="1:20" ht="23.25" customHeight="1">
      <c r="A170" s="21"/>
      <c r="B170" s="21"/>
      <c r="C170" s="40"/>
      <c r="D170" s="40"/>
      <c r="E170" s="39"/>
      <c r="F170" s="40"/>
      <c r="G170" s="39"/>
      <c r="H170" s="40"/>
      <c r="I170" s="40"/>
      <c r="J170" s="40"/>
      <c r="K170" s="40"/>
      <c r="L170" s="40"/>
      <c r="M170" s="40"/>
      <c r="N170" s="40"/>
      <c r="O170" s="46"/>
      <c r="P170" s="46"/>
      <c r="Q170" s="6"/>
      <c r="R170" s="19"/>
      <c r="S170" s="8"/>
      <c r="T170" s="49"/>
    </row>
    <row r="171" spans="1:20" ht="63" customHeight="1">
      <c r="A171" s="21" t="s">
        <v>230</v>
      </c>
      <c r="B171" s="21" t="s">
        <v>184</v>
      </c>
      <c r="C171" s="44">
        <v>5</v>
      </c>
      <c r="D171" s="44">
        <v>5</v>
      </c>
      <c r="E171" s="44">
        <v>5</v>
      </c>
      <c r="F171" s="45">
        <v>5</v>
      </c>
      <c r="G171" s="44">
        <v>5</v>
      </c>
      <c r="H171" s="44">
        <v>8</v>
      </c>
      <c r="I171" s="44">
        <v>8</v>
      </c>
      <c r="J171" s="44">
        <v>8</v>
      </c>
      <c r="K171" s="44">
        <v>5</v>
      </c>
      <c r="L171" s="44">
        <v>5</v>
      </c>
      <c r="M171" s="44">
        <v>5</v>
      </c>
      <c r="N171" s="44">
        <v>5</v>
      </c>
      <c r="O171" s="30">
        <f>SUM(C171:N171)</f>
        <v>69</v>
      </c>
      <c r="P171" s="30">
        <v>138</v>
      </c>
      <c r="Q171" s="12">
        <v>1</v>
      </c>
      <c r="R171" s="19"/>
      <c r="S171" s="8"/>
      <c r="T171" s="49"/>
    </row>
    <row r="172" spans="1:20" ht="21.75" customHeight="1">
      <c r="A172" s="21"/>
      <c r="B172" s="21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6"/>
      <c r="P172" s="46"/>
      <c r="Q172" s="6"/>
      <c r="R172" s="19"/>
      <c r="S172" s="8"/>
      <c r="T172" s="49"/>
    </row>
    <row r="173" spans="1:20" ht="51" customHeight="1">
      <c r="A173" s="21" t="s">
        <v>220</v>
      </c>
      <c r="B173" s="21" t="s">
        <v>221</v>
      </c>
      <c r="C173" s="44">
        <v>1</v>
      </c>
      <c r="D173" s="44">
        <v>1</v>
      </c>
      <c r="E173" s="44">
        <v>2</v>
      </c>
      <c r="F173" s="45">
        <v>2</v>
      </c>
      <c r="G173" s="44">
        <v>2</v>
      </c>
      <c r="H173" s="44">
        <v>2</v>
      </c>
      <c r="I173" s="45">
        <v>2</v>
      </c>
      <c r="J173" s="44">
        <v>2</v>
      </c>
      <c r="K173" s="44">
        <v>1</v>
      </c>
      <c r="L173" s="44">
        <v>1</v>
      </c>
      <c r="M173" s="44">
        <v>1</v>
      </c>
      <c r="N173" s="44">
        <v>1</v>
      </c>
      <c r="O173" s="30">
        <f>SUM(C173:N173)</f>
        <v>18</v>
      </c>
      <c r="P173" s="30">
        <v>36</v>
      </c>
      <c r="Q173" s="12">
        <v>1</v>
      </c>
      <c r="R173" s="19"/>
      <c r="S173" s="8"/>
      <c r="T173" s="49"/>
    </row>
    <row r="174" spans="1:20" ht="21.75" customHeight="1">
      <c r="A174" s="21"/>
      <c r="B174" s="21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6"/>
      <c r="P174" s="46"/>
      <c r="Q174" s="6"/>
      <c r="R174" s="19"/>
      <c r="S174" s="8"/>
      <c r="T174" s="49"/>
    </row>
    <row r="175" spans="1:20" ht="63" customHeight="1">
      <c r="A175" s="21" t="s">
        <v>185</v>
      </c>
      <c r="B175" s="21" t="s">
        <v>186</v>
      </c>
      <c r="C175" s="44">
        <v>3</v>
      </c>
      <c r="D175" s="44">
        <v>3</v>
      </c>
      <c r="E175" s="44">
        <v>3</v>
      </c>
      <c r="F175" s="45">
        <v>3</v>
      </c>
      <c r="G175" s="44">
        <v>3</v>
      </c>
      <c r="H175" s="44">
        <v>4</v>
      </c>
      <c r="I175" s="44">
        <v>4</v>
      </c>
      <c r="J175" s="44">
        <v>4</v>
      </c>
      <c r="K175" s="44">
        <v>3</v>
      </c>
      <c r="L175" s="45">
        <v>3</v>
      </c>
      <c r="M175" s="44">
        <v>3</v>
      </c>
      <c r="N175" s="44">
        <v>3</v>
      </c>
      <c r="O175" s="30">
        <f>SUM(C175:N175)</f>
        <v>39</v>
      </c>
      <c r="P175" s="30">
        <v>78</v>
      </c>
      <c r="Q175" s="12">
        <v>1</v>
      </c>
      <c r="R175" s="19"/>
      <c r="S175" s="8"/>
      <c r="T175" s="49"/>
    </row>
    <row r="176" spans="1:20" ht="18.75" customHeight="1">
      <c r="A176" s="21"/>
      <c r="B176" s="21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6"/>
      <c r="P176" s="46"/>
      <c r="Q176" s="6"/>
      <c r="R176" s="19"/>
      <c r="S176" s="8"/>
      <c r="T176" s="49"/>
    </row>
    <row r="177" spans="1:20" ht="71.25" customHeight="1">
      <c r="A177" s="21" t="s">
        <v>135</v>
      </c>
      <c r="B177" s="21" t="s">
        <v>102</v>
      </c>
      <c r="C177" s="44">
        <v>2</v>
      </c>
      <c r="D177" s="44">
        <v>2</v>
      </c>
      <c r="E177" s="44">
        <v>2</v>
      </c>
      <c r="F177" s="45">
        <v>4</v>
      </c>
      <c r="G177" s="44">
        <v>4</v>
      </c>
      <c r="H177" s="44">
        <v>6</v>
      </c>
      <c r="I177" s="44">
        <v>6</v>
      </c>
      <c r="J177" s="44">
        <v>6</v>
      </c>
      <c r="K177" s="44">
        <v>4</v>
      </c>
      <c r="L177" s="44">
        <v>4</v>
      </c>
      <c r="M177" s="44">
        <v>2</v>
      </c>
      <c r="N177" s="44">
        <v>2</v>
      </c>
      <c r="O177" s="30">
        <f>SUM(C177:N177)</f>
        <v>44</v>
      </c>
      <c r="P177" s="30">
        <v>88</v>
      </c>
      <c r="Q177" s="12">
        <v>2</v>
      </c>
      <c r="R177" s="12">
        <v>2</v>
      </c>
      <c r="S177" s="8"/>
      <c r="T177" s="49"/>
    </row>
    <row r="178" spans="1:20" ht="21.75" customHeight="1">
      <c r="A178" s="21"/>
      <c r="B178" s="21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6"/>
      <c r="P178" s="46"/>
      <c r="Q178" s="6"/>
      <c r="R178" s="19"/>
      <c r="S178" s="8"/>
      <c r="T178" s="49"/>
    </row>
    <row r="179" spans="1:20" ht="62.25" customHeight="1">
      <c r="A179" s="21" t="s">
        <v>136</v>
      </c>
      <c r="B179" s="21" t="s">
        <v>58</v>
      </c>
      <c r="C179" s="44">
        <v>6</v>
      </c>
      <c r="D179" s="45">
        <v>6</v>
      </c>
      <c r="E179" s="44">
        <v>6</v>
      </c>
      <c r="F179" s="44">
        <v>6</v>
      </c>
      <c r="G179" s="45">
        <v>6</v>
      </c>
      <c r="H179" s="44">
        <v>6</v>
      </c>
      <c r="I179" s="44">
        <v>6</v>
      </c>
      <c r="J179" s="45">
        <v>6</v>
      </c>
      <c r="K179" s="44">
        <v>6</v>
      </c>
      <c r="L179" s="44">
        <v>6</v>
      </c>
      <c r="M179" s="44">
        <v>6</v>
      </c>
      <c r="N179" s="44">
        <v>6</v>
      </c>
      <c r="O179" s="30">
        <f>SUM(C179:N179)</f>
        <v>72</v>
      </c>
      <c r="P179" s="30">
        <v>144</v>
      </c>
      <c r="Q179" s="12">
        <v>3</v>
      </c>
      <c r="R179" s="19"/>
      <c r="S179" s="8"/>
      <c r="T179" s="49"/>
    </row>
    <row r="180" spans="1:20" ht="21.75" customHeight="1">
      <c r="A180" s="21"/>
      <c r="B180" s="21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6"/>
      <c r="P180" s="46"/>
      <c r="Q180" s="35"/>
      <c r="R180" s="19"/>
      <c r="S180" s="8"/>
      <c r="T180" s="49"/>
    </row>
    <row r="181" spans="1:20" ht="57.75" customHeight="1">
      <c r="A181" s="21" t="s">
        <v>137</v>
      </c>
      <c r="B181" s="21" t="s">
        <v>59</v>
      </c>
      <c r="C181" s="44">
        <v>3</v>
      </c>
      <c r="D181" s="45">
        <v>3</v>
      </c>
      <c r="E181" s="44">
        <v>3</v>
      </c>
      <c r="F181" s="44">
        <v>3</v>
      </c>
      <c r="G181" s="45">
        <v>3</v>
      </c>
      <c r="H181" s="44">
        <v>3</v>
      </c>
      <c r="I181" s="44">
        <v>3</v>
      </c>
      <c r="J181" s="45">
        <v>3</v>
      </c>
      <c r="K181" s="44">
        <v>3</v>
      </c>
      <c r="L181" s="44">
        <v>3</v>
      </c>
      <c r="M181" s="44">
        <v>3</v>
      </c>
      <c r="N181" s="44">
        <v>3</v>
      </c>
      <c r="O181" s="30">
        <f>SUM(C181:N181)</f>
        <v>36</v>
      </c>
      <c r="P181" s="30">
        <v>72</v>
      </c>
      <c r="Q181" s="12">
        <v>1</v>
      </c>
      <c r="R181" s="19"/>
      <c r="S181" s="8"/>
      <c r="T181" s="49"/>
    </row>
    <row r="182" spans="1:20" ht="18" customHeight="1">
      <c r="A182" s="21"/>
      <c r="B182" s="21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6"/>
      <c r="P182" s="46"/>
      <c r="Q182" s="6"/>
      <c r="R182" s="19"/>
      <c r="S182" s="8"/>
      <c r="T182" s="49"/>
    </row>
    <row r="183" spans="1:20" ht="61.5" customHeight="1">
      <c r="A183" s="3" t="s">
        <v>138</v>
      </c>
      <c r="B183" s="21" t="s">
        <v>60</v>
      </c>
      <c r="C183" s="39"/>
      <c r="D183" s="39"/>
      <c r="E183" s="39"/>
      <c r="F183" s="45">
        <v>2</v>
      </c>
      <c r="G183" s="44">
        <v>2</v>
      </c>
      <c r="H183" s="44">
        <v>2</v>
      </c>
      <c r="I183" s="44">
        <v>2</v>
      </c>
      <c r="J183" s="44">
        <v>2</v>
      </c>
      <c r="K183" s="44">
        <v>2</v>
      </c>
      <c r="L183" s="38"/>
      <c r="M183" s="38"/>
      <c r="N183" s="38"/>
      <c r="O183" s="30">
        <f>SUM(C183:N183)</f>
        <v>12</v>
      </c>
      <c r="P183" s="30">
        <v>24</v>
      </c>
      <c r="Q183" s="6"/>
      <c r="R183" s="19">
        <v>2</v>
      </c>
      <c r="S183" s="8"/>
      <c r="T183" s="49"/>
    </row>
    <row r="184" spans="1:20" ht="17.25" customHeight="1">
      <c r="A184" s="3"/>
      <c r="B184" s="21"/>
      <c r="C184" s="40"/>
      <c r="D184" s="40"/>
      <c r="E184" s="40"/>
      <c r="F184" s="39"/>
      <c r="G184" s="39"/>
      <c r="H184" s="39"/>
      <c r="I184" s="38"/>
      <c r="J184" s="38"/>
      <c r="K184" s="38"/>
      <c r="L184" s="40"/>
      <c r="M184" s="40"/>
      <c r="N184" s="40"/>
      <c r="O184" s="46"/>
      <c r="P184" s="46"/>
      <c r="Q184" s="6"/>
      <c r="R184" s="19"/>
      <c r="S184" s="8"/>
      <c r="T184" s="49"/>
    </row>
    <row r="185" spans="1:20" ht="83.25" customHeight="1">
      <c r="A185" s="21" t="s">
        <v>119</v>
      </c>
      <c r="B185" s="21" t="s">
        <v>198</v>
      </c>
      <c r="C185" s="44">
        <v>14</v>
      </c>
      <c r="D185" s="45">
        <v>14</v>
      </c>
      <c r="E185" s="44">
        <v>14</v>
      </c>
      <c r="F185" s="44">
        <v>14</v>
      </c>
      <c r="G185" s="44">
        <v>14</v>
      </c>
      <c r="H185" s="45">
        <v>14</v>
      </c>
      <c r="I185" s="44">
        <v>14</v>
      </c>
      <c r="J185" s="44">
        <v>14</v>
      </c>
      <c r="K185" s="44">
        <v>14</v>
      </c>
      <c r="L185" s="45">
        <v>14</v>
      </c>
      <c r="M185" s="44">
        <v>14</v>
      </c>
      <c r="N185" s="44">
        <v>14</v>
      </c>
      <c r="O185" s="30">
        <f>SUM(C185:N185)</f>
        <v>168</v>
      </c>
      <c r="P185" s="30">
        <v>336</v>
      </c>
      <c r="Q185" s="6">
        <v>3</v>
      </c>
      <c r="R185" s="19"/>
      <c r="S185" s="8"/>
      <c r="T185" s="49"/>
    </row>
    <row r="186" spans="1:20" ht="21" customHeight="1">
      <c r="A186" s="21"/>
      <c r="B186" s="21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6"/>
      <c r="P186" s="46"/>
      <c r="Q186" s="6"/>
      <c r="R186" s="19"/>
      <c r="S186" s="8"/>
      <c r="T186" s="49"/>
    </row>
    <row r="187" spans="1:20" ht="78.75" customHeight="1">
      <c r="A187" s="21" t="s">
        <v>149</v>
      </c>
      <c r="B187" s="21" t="s">
        <v>103</v>
      </c>
      <c r="C187" s="44">
        <v>3</v>
      </c>
      <c r="D187" s="44">
        <v>3</v>
      </c>
      <c r="E187" s="44">
        <v>3</v>
      </c>
      <c r="F187" s="45">
        <v>3</v>
      </c>
      <c r="G187" s="44">
        <v>3</v>
      </c>
      <c r="H187" s="44">
        <v>3</v>
      </c>
      <c r="I187" s="45">
        <v>3</v>
      </c>
      <c r="J187" s="44">
        <v>3</v>
      </c>
      <c r="K187" s="44">
        <v>3</v>
      </c>
      <c r="L187" s="45">
        <v>3</v>
      </c>
      <c r="M187" s="44">
        <v>3</v>
      </c>
      <c r="N187" s="44">
        <v>3</v>
      </c>
      <c r="O187" s="30">
        <f>SUM(C187:N187)</f>
        <v>36</v>
      </c>
      <c r="P187" s="30">
        <v>72</v>
      </c>
      <c r="Q187" s="12">
        <v>3</v>
      </c>
      <c r="R187" s="19"/>
      <c r="S187" s="8"/>
      <c r="T187" s="49"/>
    </row>
    <row r="188" spans="1:20" ht="18" customHeight="1">
      <c r="A188" s="21"/>
      <c r="B188" s="21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6"/>
      <c r="P188" s="46"/>
      <c r="Q188" s="6"/>
      <c r="R188" s="19"/>
      <c r="S188" s="8"/>
      <c r="T188" s="49"/>
    </row>
    <row r="189" spans="1:20" ht="65.25" customHeight="1">
      <c r="A189" s="21" t="s">
        <v>225</v>
      </c>
      <c r="B189" s="21" t="s">
        <v>104</v>
      </c>
      <c r="C189" s="44">
        <v>3</v>
      </c>
      <c r="D189" s="44">
        <v>3</v>
      </c>
      <c r="E189" s="44">
        <v>4</v>
      </c>
      <c r="F189" s="45">
        <v>4</v>
      </c>
      <c r="G189" s="44">
        <v>6</v>
      </c>
      <c r="H189" s="44">
        <v>6</v>
      </c>
      <c r="I189" s="44">
        <v>6</v>
      </c>
      <c r="J189" s="44">
        <v>6</v>
      </c>
      <c r="K189" s="44">
        <v>6</v>
      </c>
      <c r="L189" s="44">
        <v>6</v>
      </c>
      <c r="M189" s="44">
        <v>3</v>
      </c>
      <c r="N189" s="44">
        <v>3</v>
      </c>
      <c r="O189" s="30">
        <f>SUM(C189:N189)</f>
        <v>56</v>
      </c>
      <c r="P189" s="30">
        <v>112</v>
      </c>
      <c r="Q189" s="6"/>
      <c r="R189" s="19">
        <v>1</v>
      </c>
      <c r="S189" s="8"/>
      <c r="T189" s="49"/>
    </row>
    <row r="190" spans="1:20" ht="20.25" customHeight="1">
      <c r="A190" s="21"/>
      <c r="B190" s="21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6"/>
      <c r="P190" s="46"/>
      <c r="Q190" s="6"/>
      <c r="R190" s="19"/>
      <c r="S190" s="8"/>
      <c r="T190" s="49"/>
    </row>
    <row r="191" spans="1:20" ht="45">
      <c r="A191" s="21" t="s">
        <v>150</v>
      </c>
      <c r="B191" s="21" t="s">
        <v>120</v>
      </c>
      <c r="C191" s="44">
        <v>1</v>
      </c>
      <c r="D191" s="44">
        <v>1</v>
      </c>
      <c r="E191" s="44">
        <v>1</v>
      </c>
      <c r="F191" s="45">
        <v>1</v>
      </c>
      <c r="G191" s="44">
        <v>1</v>
      </c>
      <c r="H191" s="44">
        <v>2</v>
      </c>
      <c r="I191" s="44">
        <v>2</v>
      </c>
      <c r="J191" s="44">
        <v>2</v>
      </c>
      <c r="K191" s="44">
        <v>1</v>
      </c>
      <c r="L191" s="44">
        <v>1</v>
      </c>
      <c r="M191" s="44">
        <v>1</v>
      </c>
      <c r="N191" s="44">
        <v>1</v>
      </c>
      <c r="O191" s="30">
        <f>SUM(C191:N191)</f>
        <v>15</v>
      </c>
      <c r="P191" s="30">
        <v>30</v>
      </c>
      <c r="Q191" s="6"/>
      <c r="R191" s="19">
        <v>1</v>
      </c>
      <c r="S191" s="8"/>
      <c r="T191" s="49"/>
    </row>
    <row r="192" spans="1:20" ht="15">
      <c r="A192" s="21"/>
      <c r="B192" s="21"/>
      <c r="C192" s="40"/>
      <c r="D192" s="40"/>
      <c r="E192" s="39"/>
      <c r="F192" s="39"/>
      <c r="G192" s="39"/>
      <c r="H192" s="40"/>
      <c r="I192" s="40"/>
      <c r="J192" s="40"/>
      <c r="K192" s="40"/>
      <c r="L192" s="40"/>
      <c r="M192" s="40"/>
      <c r="N192" s="40"/>
      <c r="O192" s="46"/>
      <c r="P192" s="46"/>
      <c r="Q192" s="6"/>
      <c r="R192" s="19"/>
      <c r="S192" s="8"/>
      <c r="T192" s="49"/>
    </row>
    <row r="193" spans="1:20" ht="81.75" customHeight="1">
      <c r="A193" s="21" t="s">
        <v>8</v>
      </c>
      <c r="B193" s="21" t="s">
        <v>63</v>
      </c>
      <c r="C193" s="44">
        <v>10</v>
      </c>
      <c r="D193" s="44">
        <v>10</v>
      </c>
      <c r="E193" s="44">
        <v>10</v>
      </c>
      <c r="F193" s="45">
        <v>25</v>
      </c>
      <c r="G193" s="44">
        <v>40</v>
      </c>
      <c r="H193" s="44">
        <v>30</v>
      </c>
      <c r="I193" s="44">
        <v>30</v>
      </c>
      <c r="J193" s="44">
        <v>30</v>
      </c>
      <c r="K193" s="44">
        <v>10</v>
      </c>
      <c r="L193" s="44">
        <v>10</v>
      </c>
      <c r="M193" s="44">
        <v>10</v>
      </c>
      <c r="N193" s="44">
        <v>10</v>
      </c>
      <c r="O193" s="30">
        <f>SUM(C193:N193)</f>
        <v>225</v>
      </c>
      <c r="P193" s="30">
        <v>450</v>
      </c>
      <c r="Q193" s="6"/>
      <c r="R193" s="19">
        <v>7</v>
      </c>
      <c r="S193" s="8"/>
      <c r="T193" s="49"/>
    </row>
    <row r="194" spans="1:20" ht="21" customHeight="1">
      <c r="A194" s="21"/>
      <c r="B194" s="21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6"/>
      <c r="P194" s="46"/>
      <c r="Q194" s="6"/>
      <c r="R194" s="19"/>
      <c r="S194" s="8"/>
      <c r="T194" s="49"/>
    </row>
    <row r="195" spans="1:20" ht="57" customHeight="1">
      <c r="A195" s="3" t="s">
        <v>152</v>
      </c>
      <c r="B195" s="21" t="s">
        <v>39</v>
      </c>
      <c r="C195" s="39"/>
      <c r="D195" s="39"/>
      <c r="E195" s="39"/>
      <c r="F195" s="45">
        <v>2</v>
      </c>
      <c r="G195" s="44">
        <v>2</v>
      </c>
      <c r="H195" s="44">
        <v>4</v>
      </c>
      <c r="I195" s="44">
        <v>4</v>
      </c>
      <c r="J195" s="44">
        <v>4</v>
      </c>
      <c r="K195" s="44">
        <v>4</v>
      </c>
      <c r="L195" s="44">
        <v>2</v>
      </c>
      <c r="M195" s="38"/>
      <c r="N195" s="38"/>
      <c r="O195" s="30">
        <f>SUM(C195:N195)</f>
        <v>22</v>
      </c>
      <c r="P195" s="30">
        <v>44</v>
      </c>
      <c r="Q195" s="6">
        <v>1</v>
      </c>
      <c r="R195" s="19">
        <v>2</v>
      </c>
      <c r="S195" s="8"/>
      <c r="T195" s="49"/>
    </row>
    <row r="196" spans="1:20" ht="20.25" customHeight="1">
      <c r="A196" s="3"/>
      <c r="B196" s="21"/>
      <c r="C196" s="40"/>
      <c r="D196" s="40"/>
      <c r="E196" s="40"/>
      <c r="F196" s="39"/>
      <c r="G196" s="39"/>
      <c r="H196" s="39"/>
      <c r="I196" s="38"/>
      <c r="J196" s="38"/>
      <c r="K196" s="38"/>
      <c r="L196" s="40"/>
      <c r="M196" s="40"/>
      <c r="N196" s="40"/>
      <c r="O196" s="46"/>
      <c r="P196" s="46"/>
      <c r="Q196" s="6"/>
      <c r="R196" s="19"/>
      <c r="S196" s="8"/>
      <c r="T196" s="49"/>
    </row>
    <row r="197" spans="1:20" ht="57" customHeight="1">
      <c r="A197" s="3" t="s">
        <v>211</v>
      </c>
      <c r="B197" s="21" t="s">
        <v>212</v>
      </c>
      <c r="C197" s="44">
        <v>4</v>
      </c>
      <c r="D197" s="44">
        <v>4</v>
      </c>
      <c r="E197" s="44">
        <v>4</v>
      </c>
      <c r="F197" s="45">
        <v>4</v>
      </c>
      <c r="G197" s="44">
        <v>5</v>
      </c>
      <c r="H197" s="44">
        <v>5</v>
      </c>
      <c r="I197" s="44">
        <v>5</v>
      </c>
      <c r="J197" s="44">
        <v>5</v>
      </c>
      <c r="K197" s="44">
        <v>4</v>
      </c>
      <c r="L197" s="44">
        <v>4</v>
      </c>
      <c r="M197" s="44">
        <v>4</v>
      </c>
      <c r="N197" s="44">
        <v>4</v>
      </c>
      <c r="O197" s="30">
        <f>SUM(C197:N197)</f>
        <v>52</v>
      </c>
      <c r="P197" s="30">
        <v>104</v>
      </c>
      <c r="Q197" s="12">
        <v>2</v>
      </c>
      <c r="R197" s="19"/>
      <c r="S197" s="8"/>
      <c r="T197" s="49"/>
    </row>
    <row r="198" spans="1:20" ht="21" customHeight="1">
      <c r="A198" s="3"/>
      <c r="B198" s="21"/>
      <c r="C198" s="40"/>
      <c r="D198" s="40"/>
      <c r="E198" s="40"/>
      <c r="F198" s="39"/>
      <c r="G198" s="40"/>
      <c r="H198" s="40"/>
      <c r="I198" s="40"/>
      <c r="J198" s="40"/>
      <c r="K198" s="40"/>
      <c r="L198" s="40"/>
      <c r="M198" s="40"/>
      <c r="N198" s="38"/>
      <c r="O198" s="46"/>
      <c r="P198" s="46"/>
      <c r="Q198" s="6"/>
      <c r="R198" s="19"/>
      <c r="S198" s="8"/>
      <c r="T198" s="49"/>
    </row>
    <row r="199" spans="1:20" ht="52.5" customHeight="1">
      <c r="A199" s="21" t="s">
        <v>190</v>
      </c>
      <c r="B199" s="21" t="s">
        <v>191</v>
      </c>
      <c r="C199" s="44">
        <v>5</v>
      </c>
      <c r="D199" s="44">
        <v>5</v>
      </c>
      <c r="E199" s="44">
        <v>5</v>
      </c>
      <c r="F199" s="45">
        <v>5</v>
      </c>
      <c r="G199" s="44">
        <v>5</v>
      </c>
      <c r="H199" s="44">
        <v>5</v>
      </c>
      <c r="I199" s="45">
        <v>5</v>
      </c>
      <c r="J199" s="44">
        <v>5</v>
      </c>
      <c r="K199" s="44">
        <v>5</v>
      </c>
      <c r="L199" s="45">
        <v>5</v>
      </c>
      <c r="M199" s="44">
        <v>5</v>
      </c>
      <c r="N199" s="44">
        <v>5</v>
      </c>
      <c r="O199" s="30">
        <f>SUM(C199:N199)</f>
        <v>60</v>
      </c>
      <c r="P199" s="30">
        <v>120</v>
      </c>
      <c r="Q199" s="12">
        <v>2</v>
      </c>
      <c r="R199" s="36"/>
      <c r="S199" s="8"/>
      <c r="T199" s="49"/>
    </row>
    <row r="200" spans="1:20" ht="21" customHeight="1">
      <c r="A200" s="21"/>
      <c r="B200" s="21"/>
      <c r="C200" s="40"/>
      <c r="D200" s="40"/>
      <c r="E200" s="40"/>
      <c r="F200" s="39"/>
      <c r="G200" s="40"/>
      <c r="H200" s="40"/>
      <c r="I200" s="40"/>
      <c r="J200" s="40"/>
      <c r="K200" s="40"/>
      <c r="L200" s="40"/>
      <c r="M200" s="40"/>
      <c r="N200" s="40"/>
      <c r="O200" s="46"/>
      <c r="P200" s="46"/>
      <c r="Q200" s="6"/>
      <c r="R200" s="19"/>
      <c r="S200" s="8"/>
      <c r="T200" s="49"/>
    </row>
    <row r="201" spans="1:20" ht="45">
      <c r="A201" s="21" t="s">
        <v>116</v>
      </c>
      <c r="B201" s="21" t="s">
        <v>64</v>
      </c>
      <c r="C201" s="44">
        <v>4</v>
      </c>
      <c r="D201" s="44">
        <v>4</v>
      </c>
      <c r="E201" s="44">
        <v>5</v>
      </c>
      <c r="F201" s="45">
        <v>5</v>
      </c>
      <c r="G201" s="44">
        <v>5</v>
      </c>
      <c r="H201" s="44">
        <v>6</v>
      </c>
      <c r="I201" s="44">
        <v>6</v>
      </c>
      <c r="J201" s="44">
        <v>6</v>
      </c>
      <c r="K201" s="44">
        <v>5</v>
      </c>
      <c r="L201" s="44">
        <v>5</v>
      </c>
      <c r="M201" s="44">
        <v>5</v>
      </c>
      <c r="N201" s="44">
        <v>4</v>
      </c>
      <c r="O201" s="30">
        <f>SUM(C201:N201)</f>
        <v>60</v>
      </c>
      <c r="P201" s="30">
        <v>120</v>
      </c>
      <c r="Q201" s="12">
        <v>3</v>
      </c>
      <c r="R201" s="19"/>
      <c r="S201" s="8"/>
      <c r="T201" s="49"/>
    </row>
    <row r="202" spans="1:20" ht="18.75" customHeight="1">
      <c r="A202" s="21"/>
      <c r="B202" s="21"/>
      <c r="C202" s="40"/>
      <c r="D202" s="40"/>
      <c r="E202" s="40"/>
      <c r="F202" s="39"/>
      <c r="G202" s="40"/>
      <c r="H202" s="40"/>
      <c r="I202" s="40"/>
      <c r="J202" s="40"/>
      <c r="K202" s="40"/>
      <c r="L202" s="40"/>
      <c r="M202" s="40"/>
      <c r="N202" s="40"/>
      <c r="O202" s="46"/>
      <c r="P202" s="46"/>
      <c r="Q202" s="6"/>
      <c r="R202" s="19"/>
      <c r="S202" s="8"/>
      <c r="T202" s="49"/>
    </row>
    <row r="203" spans="1:20" ht="57" customHeight="1">
      <c r="A203" s="21" t="s">
        <v>231</v>
      </c>
      <c r="B203" s="21" t="s">
        <v>65</v>
      </c>
      <c r="C203" s="44">
        <v>5</v>
      </c>
      <c r="D203" s="44">
        <v>5</v>
      </c>
      <c r="E203" s="44">
        <v>5</v>
      </c>
      <c r="F203" s="45">
        <v>7</v>
      </c>
      <c r="G203" s="44">
        <v>7</v>
      </c>
      <c r="H203" s="44">
        <v>7</v>
      </c>
      <c r="I203" s="44">
        <v>4</v>
      </c>
      <c r="J203" s="44">
        <v>4</v>
      </c>
      <c r="K203" s="44">
        <v>4</v>
      </c>
      <c r="L203" s="44">
        <v>5</v>
      </c>
      <c r="M203" s="44">
        <v>5</v>
      </c>
      <c r="N203" s="44">
        <v>5</v>
      </c>
      <c r="O203" s="30">
        <f>SUM(C203:N203)</f>
        <v>63</v>
      </c>
      <c r="P203" s="30">
        <v>126</v>
      </c>
      <c r="Q203" s="12">
        <v>1</v>
      </c>
      <c r="R203" s="19"/>
      <c r="S203" s="8"/>
      <c r="T203" s="49"/>
    </row>
    <row r="204" spans="1:20" ht="19.5" customHeight="1">
      <c r="A204" s="21"/>
      <c r="B204" s="21"/>
      <c r="C204" s="40"/>
      <c r="D204" s="40"/>
      <c r="E204" s="40"/>
      <c r="F204" s="39"/>
      <c r="G204" s="40"/>
      <c r="H204" s="40"/>
      <c r="I204" s="40"/>
      <c r="J204" s="40"/>
      <c r="K204" s="40"/>
      <c r="L204" s="40"/>
      <c r="M204" s="40"/>
      <c r="N204" s="40"/>
      <c r="O204" s="46"/>
      <c r="P204" s="46"/>
      <c r="Q204" s="6"/>
      <c r="R204" s="19"/>
      <c r="S204" s="8"/>
      <c r="T204" s="49"/>
    </row>
    <row r="205" spans="1:20" ht="45">
      <c r="A205" s="21" t="s">
        <v>9</v>
      </c>
      <c r="B205" s="21" t="s">
        <v>40</v>
      </c>
      <c r="C205" s="44">
        <v>2</v>
      </c>
      <c r="D205" s="44">
        <v>2</v>
      </c>
      <c r="E205" s="44">
        <v>2</v>
      </c>
      <c r="F205" s="45">
        <v>2</v>
      </c>
      <c r="G205" s="44">
        <v>2</v>
      </c>
      <c r="H205" s="44">
        <v>3</v>
      </c>
      <c r="I205" s="44">
        <v>3</v>
      </c>
      <c r="J205" s="44">
        <v>3</v>
      </c>
      <c r="K205" s="44">
        <v>2</v>
      </c>
      <c r="L205" s="44">
        <v>2</v>
      </c>
      <c r="M205" s="44">
        <v>2</v>
      </c>
      <c r="N205" s="44">
        <v>2</v>
      </c>
      <c r="O205" s="30">
        <f>SUM(C205:N205)</f>
        <v>27</v>
      </c>
      <c r="P205" s="30">
        <v>54</v>
      </c>
      <c r="Q205" s="6"/>
      <c r="R205" s="19">
        <v>4</v>
      </c>
      <c r="S205" s="8"/>
      <c r="T205" s="49"/>
    </row>
    <row r="206" spans="1:20" ht="18.75" customHeight="1">
      <c r="A206" s="21"/>
      <c r="B206" s="21"/>
      <c r="C206" s="40"/>
      <c r="D206" s="40"/>
      <c r="E206" s="40"/>
      <c r="F206" s="39"/>
      <c r="G206" s="40"/>
      <c r="H206" s="40"/>
      <c r="I206" s="40"/>
      <c r="J206" s="40"/>
      <c r="K206" s="40"/>
      <c r="L206" s="40"/>
      <c r="M206" s="40"/>
      <c r="N206" s="40"/>
      <c r="O206" s="46"/>
      <c r="P206" s="46"/>
      <c r="Q206" s="6"/>
      <c r="R206" s="19"/>
      <c r="S206" s="8"/>
      <c r="T206" s="49"/>
    </row>
    <row r="207" spans="1:20" ht="54" customHeight="1">
      <c r="A207" s="21" t="s">
        <v>121</v>
      </c>
      <c r="B207" s="21" t="s">
        <v>41</v>
      </c>
      <c r="C207" s="44">
        <v>2</v>
      </c>
      <c r="D207" s="44">
        <v>2</v>
      </c>
      <c r="E207" s="44">
        <v>2</v>
      </c>
      <c r="F207" s="45">
        <v>2</v>
      </c>
      <c r="G207" s="44">
        <v>3</v>
      </c>
      <c r="H207" s="44">
        <v>4</v>
      </c>
      <c r="I207" s="44">
        <v>3</v>
      </c>
      <c r="J207" s="44">
        <v>3</v>
      </c>
      <c r="K207" s="44">
        <v>3</v>
      </c>
      <c r="L207" s="44">
        <v>2</v>
      </c>
      <c r="M207" s="44">
        <v>2</v>
      </c>
      <c r="N207" s="44">
        <v>2</v>
      </c>
      <c r="O207" s="30">
        <f>SUM(C207:N207)</f>
        <v>30</v>
      </c>
      <c r="P207" s="30">
        <v>60</v>
      </c>
      <c r="Q207" s="12">
        <v>2</v>
      </c>
      <c r="R207" s="12">
        <v>2</v>
      </c>
      <c r="S207" s="8"/>
      <c r="T207" s="49"/>
    </row>
    <row r="208" spans="1:20" ht="17.25" customHeight="1">
      <c r="A208" s="21"/>
      <c r="B208" s="21"/>
      <c r="C208" s="40"/>
      <c r="D208" s="40"/>
      <c r="E208" s="40"/>
      <c r="F208" s="39"/>
      <c r="G208" s="40"/>
      <c r="H208" s="40"/>
      <c r="I208" s="40"/>
      <c r="J208" s="40"/>
      <c r="K208" s="40"/>
      <c r="L208" s="40"/>
      <c r="M208" s="40"/>
      <c r="N208" s="40"/>
      <c r="O208" s="46"/>
      <c r="P208" s="46"/>
      <c r="Q208" s="6"/>
      <c r="R208" s="19"/>
      <c r="S208" s="8"/>
      <c r="T208" s="49"/>
    </row>
    <row r="209" spans="1:20" ht="45">
      <c r="A209" s="21" t="s">
        <v>233</v>
      </c>
      <c r="B209" s="21" t="s">
        <v>199</v>
      </c>
      <c r="C209" s="44">
        <v>2</v>
      </c>
      <c r="D209" s="44">
        <v>2</v>
      </c>
      <c r="E209" s="44">
        <v>2</v>
      </c>
      <c r="F209" s="45">
        <v>2</v>
      </c>
      <c r="G209" s="44">
        <v>2</v>
      </c>
      <c r="H209" s="44">
        <v>2</v>
      </c>
      <c r="I209" s="44">
        <v>3</v>
      </c>
      <c r="J209" s="44">
        <v>3</v>
      </c>
      <c r="K209" s="44">
        <v>2</v>
      </c>
      <c r="L209" s="44">
        <v>2</v>
      </c>
      <c r="M209" s="44">
        <v>2</v>
      </c>
      <c r="N209" s="44">
        <v>2</v>
      </c>
      <c r="O209" s="30">
        <f>SUM(C209:N209)</f>
        <v>26</v>
      </c>
      <c r="P209" s="30">
        <v>52</v>
      </c>
      <c r="Q209" s="22">
        <v>1</v>
      </c>
      <c r="R209" s="19"/>
      <c r="S209" s="8"/>
      <c r="T209" s="49"/>
    </row>
    <row r="210" spans="1:20" ht="18.75" customHeight="1">
      <c r="A210" s="21"/>
      <c r="B210" s="21"/>
      <c r="C210" s="40"/>
      <c r="D210" s="40"/>
      <c r="E210" s="40"/>
      <c r="F210" s="39"/>
      <c r="G210" s="40"/>
      <c r="H210" s="40"/>
      <c r="I210" s="40"/>
      <c r="J210" s="40"/>
      <c r="K210" s="40"/>
      <c r="L210" s="40"/>
      <c r="M210" s="38"/>
      <c r="N210" s="40"/>
      <c r="O210" s="46"/>
      <c r="P210" s="46"/>
      <c r="Q210" s="6"/>
      <c r="R210" s="19"/>
      <c r="S210" s="8"/>
      <c r="T210" s="49"/>
    </row>
    <row r="211" spans="1:20" ht="91.5" customHeight="1">
      <c r="A211" s="21" t="s">
        <v>10</v>
      </c>
      <c r="B211" s="21" t="s">
        <v>270</v>
      </c>
      <c r="C211" s="44">
        <v>18</v>
      </c>
      <c r="D211" s="44">
        <v>18</v>
      </c>
      <c r="E211" s="44">
        <v>18</v>
      </c>
      <c r="F211" s="45">
        <v>24</v>
      </c>
      <c r="G211" s="44">
        <v>24</v>
      </c>
      <c r="H211" s="44">
        <v>24</v>
      </c>
      <c r="I211" s="44">
        <v>24</v>
      </c>
      <c r="J211" s="44">
        <v>18</v>
      </c>
      <c r="K211" s="44">
        <v>18</v>
      </c>
      <c r="L211" s="44">
        <v>24</v>
      </c>
      <c r="M211" s="44">
        <v>18</v>
      </c>
      <c r="N211" s="44">
        <v>18</v>
      </c>
      <c r="O211" s="30">
        <f>SUM(C211:N211)</f>
        <v>246</v>
      </c>
      <c r="P211" s="30">
        <v>492</v>
      </c>
      <c r="Q211" s="6">
        <v>6</v>
      </c>
      <c r="R211" s="19"/>
      <c r="S211" s="22"/>
      <c r="T211" s="49"/>
    </row>
    <row r="212" spans="1:20" ht="19.5" customHeight="1">
      <c r="A212" s="21"/>
      <c r="B212" s="21"/>
      <c r="C212" s="40"/>
      <c r="D212" s="40"/>
      <c r="E212" s="40"/>
      <c r="F212" s="39"/>
      <c r="G212" s="40"/>
      <c r="H212" s="40"/>
      <c r="I212" s="40"/>
      <c r="J212" s="40"/>
      <c r="K212" s="40"/>
      <c r="L212" s="40"/>
      <c r="M212" s="40"/>
      <c r="N212" s="40"/>
      <c r="O212" s="46"/>
      <c r="P212" s="46"/>
      <c r="Q212" s="6"/>
      <c r="R212" s="19"/>
      <c r="S212" s="22"/>
      <c r="T212" s="49"/>
    </row>
    <row r="213" spans="1:20" ht="66" customHeight="1">
      <c r="A213" s="21" t="s">
        <v>10</v>
      </c>
      <c r="B213" s="21" t="s">
        <v>66</v>
      </c>
      <c r="C213" s="44">
        <v>6</v>
      </c>
      <c r="D213" s="44">
        <v>6</v>
      </c>
      <c r="E213" s="44">
        <v>6</v>
      </c>
      <c r="F213" s="45">
        <v>6</v>
      </c>
      <c r="G213" s="44">
        <v>6</v>
      </c>
      <c r="H213" s="44">
        <v>6</v>
      </c>
      <c r="I213" s="39"/>
      <c r="J213" s="39"/>
      <c r="K213" s="39"/>
      <c r="L213" s="44">
        <v>6</v>
      </c>
      <c r="M213" s="44">
        <v>6</v>
      </c>
      <c r="N213" s="44">
        <v>6</v>
      </c>
      <c r="O213" s="30">
        <f>SUM(C213:N213)</f>
        <v>54</v>
      </c>
      <c r="P213" s="30">
        <v>108</v>
      </c>
      <c r="Q213" s="6">
        <v>2</v>
      </c>
      <c r="R213" s="19"/>
      <c r="S213" s="9"/>
      <c r="T213" s="49"/>
    </row>
    <row r="214" spans="1:20" ht="19.5" customHeight="1">
      <c r="A214" s="21"/>
      <c r="B214" s="21"/>
      <c r="C214" s="39"/>
      <c r="D214" s="39"/>
      <c r="E214" s="39"/>
      <c r="F214" s="39"/>
      <c r="G214" s="40"/>
      <c r="H214" s="40"/>
      <c r="I214" s="40"/>
      <c r="J214" s="40"/>
      <c r="K214" s="40"/>
      <c r="L214" s="40"/>
      <c r="M214" s="40"/>
      <c r="N214" s="40"/>
      <c r="O214" s="46"/>
      <c r="P214" s="46"/>
      <c r="Q214" s="6"/>
      <c r="R214" s="19"/>
      <c r="S214" s="9"/>
      <c r="T214" s="49"/>
    </row>
    <row r="215" spans="1:20" ht="75" customHeight="1">
      <c r="A215" s="3" t="s">
        <v>11</v>
      </c>
      <c r="B215" s="21" t="s">
        <v>42</v>
      </c>
      <c r="C215" s="44">
        <v>8</v>
      </c>
      <c r="D215" s="44">
        <v>8</v>
      </c>
      <c r="E215" s="44">
        <v>8</v>
      </c>
      <c r="F215" s="45">
        <v>8</v>
      </c>
      <c r="G215" s="44">
        <v>10</v>
      </c>
      <c r="H215" s="44">
        <v>8</v>
      </c>
      <c r="I215" s="44">
        <v>2</v>
      </c>
      <c r="J215" s="44">
        <v>2</v>
      </c>
      <c r="K215" s="44">
        <v>2</v>
      </c>
      <c r="L215" s="44">
        <v>8</v>
      </c>
      <c r="M215" s="44">
        <v>8</v>
      </c>
      <c r="N215" s="44">
        <v>8</v>
      </c>
      <c r="O215" s="30">
        <f>SUM(C215:N215)</f>
        <v>80</v>
      </c>
      <c r="P215" s="30">
        <v>160</v>
      </c>
      <c r="Q215" s="12">
        <v>4</v>
      </c>
      <c r="R215" s="19"/>
      <c r="S215" s="9"/>
      <c r="T215" s="49"/>
    </row>
    <row r="216" spans="1:20" ht="18" customHeight="1">
      <c r="A216" s="3"/>
      <c r="B216" s="21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6"/>
      <c r="P216" s="46"/>
      <c r="Q216" s="6"/>
      <c r="R216" s="19"/>
      <c r="S216" s="9"/>
      <c r="T216" s="49"/>
    </row>
    <row r="217" spans="1:20" ht="62.25" customHeight="1">
      <c r="A217" s="3" t="s">
        <v>11</v>
      </c>
      <c r="B217" s="21" t="s">
        <v>107</v>
      </c>
      <c r="C217" s="44">
        <v>2</v>
      </c>
      <c r="D217" s="44">
        <v>2</v>
      </c>
      <c r="E217" s="44">
        <v>2</v>
      </c>
      <c r="F217" s="45">
        <v>2</v>
      </c>
      <c r="G217" s="44">
        <v>2</v>
      </c>
      <c r="H217" s="44">
        <v>2</v>
      </c>
      <c r="I217" s="39"/>
      <c r="J217" s="39"/>
      <c r="K217" s="39"/>
      <c r="L217" s="44">
        <v>2</v>
      </c>
      <c r="M217" s="44">
        <v>2</v>
      </c>
      <c r="N217" s="44">
        <v>2</v>
      </c>
      <c r="O217" s="30">
        <f>SUM(C217:N217)</f>
        <v>18</v>
      </c>
      <c r="P217" s="30">
        <v>36</v>
      </c>
      <c r="Q217" s="12">
        <v>1</v>
      </c>
      <c r="R217" s="19"/>
      <c r="S217" s="8"/>
      <c r="T217" s="49"/>
    </row>
    <row r="218" spans="1:20" ht="17.25" customHeight="1">
      <c r="A218" s="3"/>
      <c r="B218" s="21"/>
      <c r="C218" s="39"/>
      <c r="D218" s="39"/>
      <c r="E218" s="39"/>
      <c r="F218" s="40"/>
      <c r="G218" s="40"/>
      <c r="H218" s="40"/>
      <c r="I218" s="40"/>
      <c r="J218" s="40"/>
      <c r="K218" s="40"/>
      <c r="L218" s="40"/>
      <c r="M218" s="40"/>
      <c r="N218" s="40"/>
      <c r="O218" s="46"/>
      <c r="P218" s="46"/>
      <c r="Q218" s="6"/>
      <c r="R218" s="19"/>
      <c r="S218" s="8"/>
      <c r="T218" s="49"/>
    </row>
    <row r="219" spans="1:20" ht="64.5" customHeight="1">
      <c r="A219" s="3" t="s">
        <v>11</v>
      </c>
      <c r="B219" s="21" t="s">
        <v>67</v>
      </c>
      <c r="C219" s="44">
        <v>6</v>
      </c>
      <c r="D219" s="44">
        <v>6</v>
      </c>
      <c r="E219" s="44">
        <v>6</v>
      </c>
      <c r="F219" s="45">
        <v>6</v>
      </c>
      <c r="G219" s="44">
        <v>6</v>
      </c>
      <c r="H219" s="44">
        <v>6</v>
      </c>
      <c r="I219" s="39"/>
      <c r="J219" s="39"/>
      <c r="K219" s="39"/>
      <c r="L219" s="44">
        <v>6</v>
      </c>
      <c r="M219" s="44">
        <v>6</v>
      </c>
      <c r="N219" s="44">
        <v>6</v>
      </c>
      <c r="O219" s="30">
        <f>SUM(C219:N219)</f>
        <v>54</v>
      </c>
      <c r="P219" s="30">
        <v>108</v>
      </c>
      <c r="Q219" s="6">
        <v>2</v>
      </c>
      <c r="R219" s="19"/>
      <c r="S219" s="8"/>
      <c r="T219" s="49"/>
    </row>
    <row r="220" spans="1:20" ht="18.75" customHeight="1">
      <c r="A220" s="3"/>
      <c r="B220" s="21"/>
      <c r="C220" s="39"/>
      <c r="D220" s="39"/>
      <c r="E220" s="39"/>
      <c r="F220" s="40"/>
      <c r="G220" s="40"/>
      <c r="H220" s="40"/>
      <c r="I220" s="40"/>
      <c r="J220" s="40"/>
      <c r="K220" s="38"/>
      <c r="L220" s="40"/>
      <c r="M220" s="38"/>
      <c r="N220" s="38"/>
      <c r="O220" s="46"/>
      <c r="P220" s="46"/>
      <c r="Q220" s="6"/>
      <c r="R220" s="19"/>
      <c r="S220" s="8"/>
      <c r="T220" s="49"/>
    </row>
    <row r="221" spans="1:20" ht="47.25" customHeight="1">
      <c r="A221" s="3" t="s">
        <v>11</v>
      </c>
      <c r="B221" s="21" t="s">
        <v>43</v>
      </c>
      <c r="C221" s="44">
        <v>1</v>
      </c>
      <c r="D221" s="44">
        <v>1</v>
      </c>
      <c r="E221" s="44">
        <v>1</v>
      </c>
      <c r="F221" s="45">
        <v>1</v>
      </c>
      <c r="G221" s="44">
        <v>1</v>
      </c>
      <c r="H221" s="44">
        <v>1</v>
      </c>
      <c r="I221" s="39"/>
      <c r="J221" s="39"/>
      <c r="K221" s="39"/>
      <c r="L221" s="44">
        <v>1</v>
      </c>
      <c r="M221" s="44">
        <v>1</v>
      </c>
      <c r="N221" s="44">
        <v>1</v>
      </c>
      <c r="O221" s="30">
        <f>SUM(C221:N221)</f>
        <v>9</v>
      </c>
      <c r="P221" s="30">
        <v>18</v>
      </c>
      <c r="Q221" s="12">
        <v>1</v>
      </c>
      <c r="R221" s="19"/>
      <c r="S221" s="8"/>
      <c r="T221" s="49"/>
    </row>
    <row r="222" spans="1:20" ht="18" customHeight="1">
      <c r="A222" s="3"/>
      <c r="B222" s="21"/>
      <c r="C222" s="42"/>
      <c r="D222" s="42"/>
      <c r="E222" s="42"/>
      <c r="F222" s="39"/>
      <c r="G222" s="40"/>
      <c r="H222" s="40"/>
      <c r="I222" s="40"/>
      <c r="J222" s="40"/>
      <c r="K222" s="40"/>
      <c r="L222" s="40"/>
      <c r="M222" s="38"/>
      <c r="N222" s="40"/>
      <c r="O222" s="46"/>
      <c r="P222" s="46"/>
      <c r="Q222" s="35"/>
      <c r="R222" s="19"/>
      <c r="S222" s="8"/>
      <c r="T222" s="49"/>
    </row>
    <row r="223" spans="1:20" ht="48.75" customHeight="1">
      <c r="A223" s="3" t="s">
        <v>11</v>
      </c>
      <c r="B223" s="21" t="s">
        <v>44</v>
      </c>
      <c r="C223" s="44">
        <v>1</v>
      </c>
      <c r="D223" s="44">
        <v>1</v>
      </c>
      <c r="E223" s="44">
        <v>1</v>
      </c>
      <c r="F223" s="45">
        <v>1</v>
      </c>
      <c r="G223" s="44">
        <v>1</v>
      </c>
      <c r="H223" s="44">
        <v>1</v>
      </c>
      <c r="I223" s="39"/>
      <c r="J223" s="39"/>
      <c r="K223" s="39"/>
      <c r="L223" s="44">
        <v>1</v>
      </c>
      <c r="M223" s="44">
        <v>1</v>
      </c>
      <c r="N223" s="44">
        <v>1</v>
      </c>
      <c r="O223" s="30">
        <f>SUM(C223:N223)</f>
        <v>9</v>
      </c>
      <c r="P223" s="30">
        <v>18</v>
      </c>
      <c r="Q223" s="12">
        <v>1</v>
      </c>
      <c r="R223" s="19"/>
      <c r="S223" s="8"/>
      <c r="T223" s="49"/>
    </row>
    <row r="224" spans="1:20" ht="18" customHeight="1">
      <c r="A224" s="3"/>
      <c r="B224" s="21"/>
      <c r="C224" s="39"/>
      <c r="D224" s="39"/>
      <c r="E224" s="39"/>
      <c r="F224" s="39"/>
      <c r="G224" s="40"/>
      <c r="H224" s="40"/>
      <c r="I224" s="40"/>
      <c r="J224" s="40"/>
      <c r="K224" s="40"/>
      <c r="L224" s="40"/>
      <c r="M224" s="38"/>
      <c r="N224" s="40"/>
      <c r="O224" s="46"/>
      <c r="P224" s="46"/>
      <c r="Q224" s="6"/>
      <c r="R224" s="19"/>
      <c r="S224" s="8"/>
      <c r="T224" s="49"/>
    </row>
    <row r="225" spans="1:20" ht="60.75" customHeight="1">
      <c r="A225" s="21" t="s">
        <v>83</v>
      </c>
      <c r="B225" s="21" t="s">
        <v>45</v>
      </c>
      <c r="C225" s="44">
        <v>14</v>
      </c>
      <c r="D225" s="44">
        <v>14</v>
      </c>
      <c r="E225" s="44">
        <v>14</v>
      </c>
      <c r="F225" s="45">
        <v>14</v>
      </c>
      <c r="G225" s="44">
        <v>16</v>
      </c>
      <c r="H225" s="44">
        <v>16</v>
      </c>
      <c r="I225" s="44">
        <v>12</v>
      </c>
      <c r="J225" s="44">
        <v>12</v>
      </c>
      <c r="K225" s="44">
        <v>14</v>
      </c>
      <c r="L225" s="44">
        <v>14</v>
      </c>
      <c r="M225" s="44">
        <v>14</v>
      </c>
      <c r="N225" s="44">
        <v>14</v>
      </c>
      <c r="O225" s="30">
        <f>SUM(C225:N225)</f>
        <v>168</v>
      </c>
      <c r="P225" s="30">
        <v>336</v>
      </c>
      <c r="Q225" s="12">
        <v>3</v>
      </c>
      <c r="R225" s="19">
        <v>1</v>
      </c>
      <c r="S225" s="8"/>
      <c r="T225" s="49"/>
    </row>
    <row r="226" spans="1:20" ht="16.5" customHeight="1">
      <c r="A226" s="21"/>
      <c r="B226" s="21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6"/>
      <c r="P226" s="46"/>
      <c r="Q226" s="6"/>
      <c r="R226" s="19"/>
      <c r="S226" s="8"/>
      <c r="T226" s="49"/>
    </row>
    <row r="227" spans="1:20" ht="47.25" customHeight="1">
      <c r="A227" s="21" t="s">
        <v>84</v>
      </c>
      <c r="B227" s="21" t="s">
        <v>46</v>
      </c>
      <c r="C227" s="44">
        <v>1</v>
      </c>
      <c r="D227" s="44">
        <v>1</v>
      </c>
      <c r="E227" s="44">
        <v>1</v>
      </c>
      <c r="F227" s="45">
        <v>1</v>
      </c>
      <c r="G227" s="44">
        <v>1</v>
      </c>
      <c r="H227" s="44">
        <v>2</v>
      </c>
      <c r="I227" s="44">
        <v>2</v>
      </c>
      <c r="J227" s="44">
        <v>2</v>
      </c>
      <c r="K227" s="44">
        <v>1</v>
      </c>
      <c r="L227" s="44">
        <v>1</v>
      </c>
      <c r="M227" s="44">
        <v>1</v>
      </c>
      <c r="N227" s="44">
        <v>1</v>
      </c>
      <c r="O227" s="30">
        <f>SUM(C227:N227)</f>
        <v>15</v>
      </c>
      <c r="P227" s="30">
        <v>30</v>
      </c>
      <c r="Q227" s="6">
        <v>1</v>
      </c>
      <c r="R227" s="19"/>
      <c r="S227" s="8"/>
      <c r="T227" s="49"/>
    </row>
    <row r="228" spans="1:20" ht="18.75" customHeight="1">
      <c r="A228" s="21"/>
      <c r="B228" s="21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6"/>
      <c r="P228" s="46"/>
      <c r="Q228" s="6"/>
      <c r="R228" s="19"/>
      <c r="S228" s="8"/>
      <c r="T228" s="49"/>
    </row>
    <row r="229" spans="1:20" ht="49.5" customHeight="1">
      <c r="A229" s="21" t="s">
        <v>153</v>
      </c>
      <c r="B229" s="21" t="s">
        <v>68</v>
      </c>
      <c r="C229" s="39"/>
      <c r="D229" s="39"/>
      <c r="E229" s="39"/>
      <c r="F229" s="39"/>
      <c r="G229" s="44">
        <v>4</v>
      </c>
      <c r="H229" s="44">
        <v>4</v>
      </c>
      <c r="I229" s="44">
        <v>5</v>
      </c>
      <c r="J229" s="44">
        <v>5</v>
      </c>
      <c r="K229" s="44">
        <v>4</v>
      </c>
      <c r="L229" s="38"/>
      <c r="M229" s="38"/>
      <c r="N229" s="38"/>
      <c r="O229" s="30">
        <f>SUM(C229:N229)</f>
        <v>22</v>
      </c>
      <c r="P229" s="30">
        <v>44</v>
      </c>
      <c r="Q229" s="6">
        <v>1</v>
      </c>
      <c r="R229" s="19">
        <v>3</v>
      </c>
      <c r="S229" s="8"/>
      <c r="T229" s="49"/>
    </row>
    <row r="230" spans="1:20" ht="18" customHeight="1">
      <c r="A230" s="21"/>
      <c r="B230" s="21"/>
      <c r="C230" s="40"/>
      <c r="D230" s="40"/>
      <c r="E230" s="40"/>
      <c r="F230" s="39"/>
      <c r="G230" s="39"/>
      <c r="H230" s="39"/>
      <c r="I230" s="38"/>
      <c r="J230" s="38"/>
      <c r="K230" s="38"/>
      <c r="L230" s="38"/>
      <c r="M230" s="40"/>
      <c r="N230" s="40"/>
      <c r="O230" s="46"/>
      <c r="P230" s="46"/>
      <c r="Q230" s="6"/>
      <c r="R230" s="19"/>
      <c r="S230" s="8"/>
      <c r="T230" s="49"/>
    </row>
    <row r="231" spans="1:20" ht="58.5" customHeight="1">
      <c r="A231" s="21" t="s">
        <v>123</v>
      </c>
      <c r="B231" s="21" t="s">
        <v>87</v>
      </c>
      <c r="C231" s="39"/>
      <c r="D231" s="39"/>
      <c r="E231" s="39"/>
      <c r="F231" s="39"/>
      <c r="G231" s="44">
        <v>2</v>
      </c>
      <c r="H231" s="44">
        <v>3</v>
      </c>
      <c r="I231" s="44">
        <v>3</v>
      </c>
      <c r="J231" s="44">
        <v>3</v>
      </c>
      <c r="K231" s="44">
        <v>2</v>
      </c>
      <c r="L231" s="38"/>
      <c r="M231" s="38"/>
      <c r="N231" s="38"/>
      <c r="O231" s="30">
        <f>SUM(C231:N231)</f>
        <v>13</v>
      </c>
      <c r="P231" s="30">
        <v>26</v>
      </c>
      <c r="Q231" s="6">
        <v>1</v>
      </c>
      <c r="R231" s="19"/>
      <c r="S231" s="8"/>
      <c r="T231" s="49"/>
    </row>
    <row r="232" spans="1:20" ht="18" customHeight="1">
      <c r="A232" s="21"/>
      <c r="B232" s="21"/>
      <c r="C232" s="40"/>
      <c r="D232" s="40"/>
      <c r="E232" s="39"/>
      <c r="F232" s="39"/>
      <c r="G232" s="39"/>
      <c r="H232" s="39"/>
      <c r="I232" s="38"/>
      <c r="J232" s="38"/>
      <c r="K232" s="38"/>
      <c r="L232" s="38"/>
      <c r="M232" s="40"/>
      <c r="N232" s="40"/>
      <c r="O232" s="46"/>
      <c r="P232" s="46"/>
      <c r="Q232" s="6"/>
      <c r="R232" s="19"/>
      <c r="S232" s="8"/>
      <c r="T232" s="49"/>
    </row>
    <row r="233" spans="1:20" ht="57" customHeight="1">
      <c r="A233" s="3" t="s">
        <v>123</v>
      </c>
      <c r="B233" s="21" t="s">
        <v>154</v>
      </c>
      <c r="C233" s="39"/>
      <c r="D233" s="39"/>
      <c r="E233" s="39"/>
      <c r="F233" s="45">
        <v>3</v>
      </c>
      <c r="G233" s="44">
        <v>4</v>
      </c>
      <c r="H233" s="44">
        <v>4</v>
      </c>
      <c r="I233" s="44">
        <v>4</v>
      </c>
      <c r="J233" s="44">
        <v>4</v>
      </c>
      <c r="K233" s="44">
        <v>3</v>
      </c>
      <c r="L233" s="44">
        <v>3</v>
      </c>
      <c r="M233" s="38"/>
      <c r="N233" s="38"/>
      <c r="O233" s="30">
        <f>SUM(C233:N233)</f>
        <v>25</v>
      </c>
      <c r="P233" s="30">
        <v>50</v>
      </c>
      <c r="Q233" s="6">
        <v>1</v>
      </c>
      <c r="R233" s="19">
        <v>1</v>
      </c>
      <c r="S233" s="8"/>
      <c r="T233" s="49"/>
    </row>
    <row r="234" spans="1:20" ht="18.75" customHeight="1">
      <c r="A234" s="3"/>
      <c r="B234" s="21"/>
      <c r="C234" s="40"/>
      <c r="D234" s="40"/>
      <c r="E234" s="40"/>
      <c r="F234" s="40"/>
      <c r="G234" s="39"/>
      <c r="H234" s="39"/>
      <c r="I234" s="38"/>
      <c r="J234" s="38"/>
      <c r="K234" s="38"/>
      <c r="L234" s="40"/>
      <c r="M234" s="40"/>
      <c r="N234" s="40"/>
      <c r="O234" s="46"/>
      <c r="P234" s="46"/>
      <c r="Q234" s="6"/>
      <c r="R234" s="19"/>
      <c r="S234" s="8"/>
      <c r="T234" s="49"/>
    </row>
    <row r="235" spans="1:20" ht="51" customHeight="1">
      <c r="A235" s="3" t="s">
        <v>124</v>
      </c>
      <c r="B235" s="21" t="s">
        <v>155</v>
      </c>
      <c r="C235" s="39"/>
      <c r="D235" s="39"/>
      <c r="E235" s="39"/>
      <c r="F235" s="45">
        <v>4</v>
      </c>
      <c r="G235" s="44">
        <v>6</v>
      </c>
      <c r="H235" s="44">
        <v>8</v>
      </c>
      <c r="I235" s="44">
        <v>8</v>
      </c>
      <c r="J235" s="44">
        <v>8</v>
      </c>
      <c r="K235" s="44">
        <v>8</v>
      </c>
      <c r="L235" s="44">
        <v>6</v>
      </c>
      <c r="M235" s="38"/>
      <c r="N235" s="38"/>
      <c r="O235" s="30">
        <f>SUM(C235:N235)</f>
        <v>48</v>
      </c>
      <c r="P235" s="30">
        <v>96</v>
      </c>
      <c r="Q235" s="6"/>
      <c r="R235" s="19">
        <v>2</v>
      </c>
      <c r="S235" s="8"/>
      <c r="T235" s="49"/>
    </row>
    <row r="236" spans="1:20" ht="18" customHeight="1">
      <c r="A236" s="3"/>
      <c r="B236" s="21"/>
      <c r="C236" s="40"/>
      <c r="D236" s="40"/>
      <c r="E236" s="40"/>
      <c r="F236" s="40"/>
      <c r="G236" s="39"/>
      <c r="H236" s="39"/>
      <c r="I236" s="38"/>
      <c r="J236" s="38"/>
      <c r="K236" s="38"/>
      <c r="L236" s="40"/>
      <c r="M236" s="40"/>
      <c r="N236" s="40"/>
      <c r="O236" s="46"/>
      <c r="P236" s="46"/>
      <c r="Q236" s="6"/>
      <c r="R236" s="19"/>
      <c r="S236" s="8"/>
      <c r="T236" s="49"/>
    </row>
    <row r="237" spans="1:20" ht="54.75" customHeight="1">
      <c r="A237" s="3" t="s">
        <v>156</v>
      </c>
      <c r="B237" s="21" t="s">
        <v>235</v>
      </c>
      <c r="C237" s="39"/>
      <c r="D237" s="39"/>
      <c r="E237" s="39"/>
      <c r="F237" s="39"/>
      <c r="G237" s="44">
        <v>2</v>
      </c>
      <c r="H237" s="44">
        <v>7</v>
      </c>
      <c r="I237" s="44">
        <v>7</v>
      </c>
      <c r="J237" s="44">
        <v>7</v>
      </c>
      <c r="K237" s="44">
        <v>4</v>
      </c>
      <c r="L237" s="38"/>
      <c r="M237" s="38"/>
      <c r="N237" s="38"/>
      <c r="O237" s="30">
        <f>SUM(C237:N237)</f>
        <v>27</v>
      </c>
      <c r="P237" s="30">
        <v>54</v>
      </c>
      <c r="Q237" s="6">
        <v>1</v>
      </c>
      <c r="R237" s="19">
        <v>4</v>
      </c>
      <c r="S237" s="8"/>
      <c r="T237" s="49"/>
    </row>
    <row r="238" spans="1:20" ht="20.25" customHeight="1">
      <c r="A238" s="3"/>
      <c r="B238" s="21"/>
      <c r="C238" s="39"/>
      <c r="D238" s="39"/>
      <c r="E238" s="39"/>
      <c r="F238" s="39"/>
      <c r="G238" s="39"/>
      <c r="H238" s="39"/>
      <c r="I238" s="38"/>
      <c r="J238" s="38"/>
      <c r="K238" s="38"/>
      <c r="L238" s="38"/>
      <c r="M238" s="38"/>
      <c r="N238" s="38"/>
      <c r="O238" s="46"/>
      <c r="P238" s="46"/>
      <c r="Q238" s="6"/>
      <c r="R238" s="19"/>
      <c r="S238" s="8"/>
      <c r="T238" s="49"/>
    </row>
    <row r="239" spans="1:20" ht="58.5" customHeight="1">
      <c r="A239" s="3" t="s">
        <v>282</v>
      </c>
      <c r="B239" s="21" t="s">
        <v>253</v>
      </c>
      <c r="C239" s="44">
        <v>2</v>
      </c>
      <c r="D239" s="44">
        <v>2</v>
      </c>
      <c r="E239" s="44">
        <v>2</v>
      </c>
      <c r="F239" s="45">
        <v>3</v>
      </c>
      <c r="G239" s="44">
        <v>3</v>
      </c>
      <c r="H239" s="44">
        <v>3</v>
      </c>
      <c r="I239" s="45">
        <v>3</v>
      </c>
      <c r="J239" s="44">
        <v>3</v>
      </c>
      <c r="K239" s="44">
        <v>3</v>
      </c>
      <c r="L239" s="44">
        <v>2</v>
      </c>
      <c r="M239" s="44">
        <v>2</v>
      </c>
      <c r="N239" s="44">
        <v>2</v>
      </c>
      <c r="O239" s="30">
        <f>SUM(C239:N239)</f>
        <v>30</v>
      </c>
      <c r="P239" s="30">
        <v>60</v>
      </c>
      <c r="Q239" s="6">
        <v>1</v>
      </c>
      <c r="R239" s="19"/>
      <c r="S239" s="8"/>
      <c r="T239" s="49"/>
    </row>
    <row r="240" spans="1:20" ht="20.25" customHeight="1">
      <c r="A240" s="3"/>
      <c r="B240" s="21"/>
      <c r="C240" s="40"/>
      <c r="D240" s="37"/>
      <c r="E240" s="40"/>
      <c r="F240" s="43"/>
      <c r="G240" s="39"/>
      <c r="H240" s="43"/>
      <c r="I240" s="38"/>
      <c r="J240" s="41"/>
      <c r="K240" s="38"/>
      <c r="L240" s="41"/>
      <c r="M240" s="40"/>
      <c r="N240" s="37"/>
      <c r="O240" s="46"/>
      <c r="P240" s="46"/>
      <c r="Q240" s="6"/>
      <c r="R240" s="19"/>
      <c r="S240" s="8"/>
      <c r="T240" s="49"/>
    </row>
    <row r="241" spans="1:20" ht="45">
      <c r="A241" s="3" t="s">
        <v>157</v>
      </c>
      <c r="B241" s="21" t="s">
        <v>158</v>
      </c>
      <c r="C241" s="44">
        <v>4</v>
      </c>
      <c r="D241" s="45">
        <v>4</v>
      </c>
      <c r="E241" s="44">
        <v>4</v>
      </c>
      <c r="F241" s="45">
        <v>4</v>
      </c>
      <c r="G241" s="44">
        <v>4</v>
      </c>
      <c r="H241" s="45">
        <v>4</v>
      </c>
      <c r="I241" s="44">
        <v>4</v>
      </c>
      <c r="J241" s="45">
        <v>4</v>
      </c>
      <c r="K241" s="44">
        <v>4</v>
      </c>
      <c r="L241" s="45">
        <v>4</v>
      </c>
      <c r="M241" s="44">
        <v>4</v>
      </c>
      <c r="N241" s="45">
        <v>4</v>
      </c>
      <c r="O241" s="30">
        <f>SUM(C241:N241)</f>
        <v>48</v>
      </c>
      <c r="P241" s="30">
        <v>96</v>
      </c>
      <c r="Q241" s="6">
        <v>3</v>
      </c>
      <c r="R241" s="19"/>
      <c r="S241" s="8"/>
      <c r="T241" s="49"/>
    </row>
    <row r="242" spans="1:20" ht="19.5" customHeight="1">
      <c r="A242" s="3"/>
      <c r="B242" s="21"/>
      <c r="C242" s="40"/>
      <c r="D242" s="40"/>
      <c r="E242" s="39"/>
      <c r="F242" s="39"/>
      <c r="G242" s="39"/>
      <c r="H242" s="39"/>
      <c r="I242" s="38"/>
      <c r="J242" s="38"/>
      <c r="K242" s="38"/>
      <c r="L242" s="38"/>
      <c r="M242" s="40"/>
      <c r="N242" s="40"/>
      <c r="O242" s="46"/>
      <c r="P242" s="46"/>
      <c r="Q242" s="6"/>
      <c r="R242" s="19"/>
      <c r="S242" s="8"/>
      <c r="T242" s="49"/>
    </row>
    <row r="243" spans="1:20" ht="74.25" customHeight="1">
      <c r="A243" s="21" t="s">
        <v>159</v>
      </c>
      <c r="B243" s="21" t="s">
        <v>241</v>
      </c>
      <c r="C243" s="39"/>
      <c r="D243" s="39"/>
      <c r="E243" s="39"/>
      <c r="F243" s="39"/>
      <c r="G243" s="44">
        <v>2</v>
      </c>
      <c r="H243" s="44">
        <v>2</v>
      </c>
      <c r="I243" s="44">
        <v>2</v>
      </c>
      <c r="J243" s="44">
        <v>2</v>
      </c>
      <c r="K243" s="44">
        <v>2</v>
      </c>
      <c r="L243" s="44">
        <v>2</v>
      </c>
      <c r="M243" s="38"/>
      <c r="N243" s="38"/>
      <c r="O243" s="30">
        <f>SUM(C243:N243)</f>
        <v>12</v>
      </c>
      <c r="P243" s="30">
        <v>24</v>
      </c>
      <c r="Q243" s="6">
        <v>1</v>
      </c>
      <c r="R243" s="19"/>
      <c r="S243" s="8"/>
      <c r="T243" s="49"/>
    </row>
    <row r="244" spans="1:20" ht="20.25" customHeight="1">
      <c r="A244" s="21"/>
      <c r="B244" s="21"/>
      <c r="C244" s="40"/>
      <c r="D244" s="40"/>
      <c r="E244" s="40"/>
      <c r="F244" s="39"/>
      <c r="G244" s="39"/>
      <c r="H244" s="39"/>
      <c r="I244" s="38"/>
      <c r="J244" s="38"/>
      <c r="K244" s="38"/>
      <c r="L244" s="38"/>
      <c r="M244" s="40"/>
      <c r="N244" s="40"/>
      <c r="O244" s="46"/>
      <c r="P244" s="46"/>
      <c r="Q244" s="6"/>
      <c r="R244" s="19"/>
      <c r="S244" s="8"/>
      <c r="T244" s="49"/>
    </row>
    <row r="245" spans="1:20" ht="74.25" customHeight="1">
      <c r="A245" s="21" t="s">
        <v>159</v>
      </c>
      <c r="B245" s="21" t="s">
        <v>242</v>
      </c>
      <c r="C245" s="39"/>
      <c r="D245" s="39"/>
      <c r="E245" s="39"/>
      <c r="F245" s="39"/>
      <c r="G245" s="44">
        <v>4</v>
      </c>
      <c r="H245" s="44">
        <v>7</v>
      </c>
      <c r="I245" s="44">
        <v>7</v>
      </c>
      <c r="J245" s="44">
        <v>7</v>
      </c>
      <c r="K245" s="44">
        <v>7</v>
      </c>
      <c r="L245" s="44">
        <v>7</v>
      </c>
      <c r="M245" s="38"/>
      <c r="N245" s="38"/>
      <c r="O245" s="30">
        <f>SUM(C245:N245)</f>
        <v>39</v>
      </c>
      <c r="P245" s="30">
        <v>78</v>
      </c>
      <c r="Q245" s="6">
        <v>3</v>
      </c>
      <c r="R245" s="19"/>
      <c r="S245" s="8"/>
      <c r="T245" s="49"/>
    </row>
    <row r="246" spans="1:20" ht="20.25" customHeight="1">
      <c r="A246" s="21"/>
      <c r="B246" s="21"/>
      <c r="C246" s="40"/>
      <c r="D246" s="40"/>
      <c r="E246" s="40"/>
      <c r="F246" s="39"/>
      <c r="G246" s="39"/>
      <c r="H246" s="39"/>
      <c r="I246" s="38"/>
      <c r="J246" s="38"/>
      <c r="K246" s="38"/>
      <c r="L246" s="38"/>
      <c r="M246" s="40"/>
      <c r="N246" s="38"/>
      <c r="O246" s="46"/>
      <c r="P246" s="46"/>
      <c r="Q246" s="6"/>
      <c r="R246" s="19"/>
      <c r="S246" s="8"/>
      <c r="T246" s="49"/>
    </row>
    <row r="247" spans="1:20" ht="50.25" customHeight="1">
      <c r="A247" s="21" t="s">
        <v>160</v>
      </c>
      <c r="B247" s="21" t="s">
        <v>47</v>
      </c>
      <c r="C247" s="44">
        <v>1</v>
      </c>
      <c r="D247" s="44">
        <v>1</v>
      </c>
      <c r="E247" s="44">
        <v>1</v>
      </c>
      <c r="F247" s="45">
        <v>3</v>
      </c>
      <c r="G247" s="44">
        <v>3</v>
      </c>
      <c r="H247" s="44">
        <v>4</v>
      </c>
      <c r="I247" s="44">
        <v>4</v>
      </c>
      <c r="J247" s="44">
        <v>3</v>
      </c>
      <c r="K247" s="44">
        <v>3</v>
      </c>
      <c r="L247" s="44">
        <v>3</v>
      </c>
      <c r="M247" s="44">
        <v>1</v>
      </c>
      <c r="N247" s="44">
        <v>1</v>
      </c>
      <c r="O247" s="30">
        <f>SUM(C247:N247)</f>
        <v>28</v>
      </c>
      <c r="P247" s="30">
        <v>56</v>
      </c>
      <c r="Q247" s="6">
        <v>2</v>
      </c>
      <c r="R247" s="19"/>
      <c r="S247" s="8"/>
      <c r="T247" s="49"/>
    </row>
    <row r="248" spans="1:20" ht="18.75" customHeight="1">
      <c r="A248" s="21"/>
      <c r="B248" s="21"/>
      <c r="C248" s="40"/>
      <c r="D248" s="40"/>
      <c r="E248" s="40"/>
      <c r="F248" s="40"/>
      <c r="G248" s="39"/>
      <c r="H248" s="39"/>
      <c r="I248" s="38"/>
      <c r="J248" s="38"/>
      <c r="K248" s="38"/>
      <c r="L248" s="40"/>
      <c r="M248" s="40"/>
      <c r="N248" s="40"/>
      <c r="O248" s="46"/>
      <c r="P248" s="46"/>
      <c r="Q248" s="6"/>
      <c r="R248" s="19"/>
      <c r="S248" s="8"/>
      <c r="T248" s="49"/>
    </row>
    <row r="249" spans="1:20" ht="51.75" customHeight="1">
      <c r="A249" s="21" t="s">
        <v>161</v>
      </c>
      <c r="B249" s="21" t="s">
        <v>48</v>
      </c>
      <c r="C249" s="44">
        <v>3</v>
      </c>
      <c r="D249" s="44">
        <v>3</v>
      </c>
      <c r="E249" s="44">
        <v>2</v>
      </c>
      <c r="F249" s="45">
        <v>3</v>
      </c>
      <c r="G249" s="44">
        <v>4</v>
      </c>
      <c r="H249" s="44">
        <v>5</v>
      </c>
      <c r="I249" s="44">
        <v>5</v>
      </c>
      <c r="J249" s="44">
        <v>4</v>
      </c>
      <c r="K249" s="44">
        <v>4</v>
      </c>
      <c r="L249" s="44">
        <v>3</v>
      </c>
      <c r="M249" s="44">
        <v>3</v>
      </c>
      <c r="N249" s="44">
        <v>4</v>
      </c>
      <c r="O249" s="30">
        <f>SUM(C249:N249)</f>
        <v>43</v>
      </c>
      <c r="P249" s="30">
        <v>86</v>
      </c>
      <c r="Q249" s="6">
        <v>1</v>
      </c>
      <c r="R249" s="19"/>
      <c r="S249" s="8"/>
      <c r="T249" s="49"/>
    </row>
    <row r="250" spans="1:20" ht="18.75" customHeight="1">
      <c r="A250" s="21"/>
      <c r="B250" s="21"/>
      <c r="C250" s="40"/>
      <c r="D250" s="40"/>
      <c r="E250" s="40"/>
      <c r="F250" s="40"/>
      <c r="G250" s="39"/>
      <c r="H250" s="40"/>
      <c r="I250" s="40"/>
      <c r="J250" s="40"/>
      <c r="K250" s="40"/>
      <c r="L250" s="40"/>
      <c r="M250" s="40"/>
      <c r="N250" s="40"/>
      <c r="O250" s="46"/>
      <c r="P250" s="46"/>
      <c r="Q250" s="6"/>
      <c r="R250" s="19"/>
      <c r="S250" s="8"/>
      <c r="T250" s="49"/>
    </row>
    <row r="251" spans="1:20" ht="51" customHeight="1">
      <c r="A251" s="21" t="s">
        <v>162</v>
      </c>
      <c r="B251" s="21" t="s">
        <v>216</v>
      </c>
      <c r="C251" s="11"/>
      <c r="D251" s="11"/>
      <c r="E251" s="11"/>
      <c r="F251" s="11"/>
      <c r="G251" s="44">
        <v>2</v>
      </c>
      <c r="H251" s="44">
        <v>2</v>
      </c>
      <c r="I251" s="44">
        <v>2</v>
      </c>
      <c r="J251" s="44">
        <v>2</v>
      </c>
      <c r="K251" s="44">
        <v>2</v>
      </c>
      <c r="L251" s="44">
        <v>1</v>
      </c>
      <c r="M251" s="23"/>
      <c r="N251" s="23"/>
      <c r="O251" s="30">
        <f>SUM(C251:N251)</f>
        <v>11</v>
      </c>
      <c r="P251" s="30">
        <v>22</v>
      </c>
      <c r="Q251" s="6">
        <v>1</v>
      </c>
      <c r="R251" s="19"/>
      <c r="S251" s="8"/>
      <c r="T251" s="49"/>
    </row>
    <row r="252" spans="1:20" ht="20.25" customHeight="1">
      <c r="A252" s="21"/>
      <c r="B252" s="21"/>
      <c r="C252" s="40"/>
      <c r="D252" s="40"/>
      <c r="E252" s="40"/>
      <c r="F252" s="40"/>
      <c r="G252" s="39"/>
      <c r="H252" s="39"/>
      <c r="I252" s="38"/>
      <c r="J252" s="38"/>
      <c r="K252" s="38"/>
      <c r="L252" s="38"/>
      <c r="M252" s="40"/>
      <c r="N252" s="38"/>
      <c r="O252" s="46"/>
      <c r="P252" s="46"/>
      <c r="Q252" s="6"/>
      <c r="R252" s="19"/>
      <c r="S252" s="8"/>
      <c r="T252" s="49"/>
    </row>
    <row r="253" spans="1:20" ht="45.75" customHeight="1">
      <c r="A253" s="21" t="s">
        <v>163</v>
      </c>
      <c r="B253" s="21" t="s">
        <v>176</v>
      </c>
      <c r="C253" s="44">
        <v>2</v>
      </c>
      <c r="D253" s="44">
        <v>2</v>
      </c>
      <c r="E253" s="44">
        <v>2</v>
      </c>
      <c r="F253" s="44">
        <v>2</v>
      </c>
      <c r="G253" s="44">
        <v>2</v>
      </c>
      <c r="H253" s="44">
        <v>2</v>
      </c>
      <c r="I253" s="44">
        <v>2</v>
      </c>
      <c r="J253" s="44">
        <v>2</v>
      </c>
      <c r="K253" s="44">
        <v>2</v>
      </c>
      <c r="L253" s="44">
        <v>2</v>
      </c>
      <c r="M253" s="44">
        <v>2</v>
      </c>
      <c r="N253" s="44">
        <v>2</v>
      </c>
      <c r="O253" s="30">
        <f>SUM(C253:N253)</f>
        <v>24</v>
      </c>
      <c r="P253" s="30">
        <v>48</v>
      </c>
      <c r="Q253" s="6">
        <v>1</v>
      </c>
      <c r="R253" s="19"/>
      <c r="S253" s="8"/>
      <c r="T253" s="49"/>
    </row>
    <row r="254" spans="1:20" ht="17.25" customHeight="1">
      <c r="A254" s="21"/>
      <c r="B254" s="21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6"/>
      <c r="P254" s="46"/>
      <c r="Q254" s="6"/>
      <c r="R254" s="19"/>
      <c r="S254" s="8"/>
      <c r="T254" s="49"/>
    </row>
    <row r="255" spans="1:20" ht="44.25" customHeight="1">
      <c r="A255" s="21" t="s">
        <v>164</v>
      </c>
      <c r="B255" s="21" t="s">
        <v>49</v>
      </c>
      <c r="C255" s="39"/>
      <c r="D255" s="39"/>
      <c r="E255" s="39"/>
      <c r="F255" s="39"/>
      <c r="G255" s="44">
        <v>3</v>
      </c>
      <c r="H255" s="44">
        <v>3</v>
      </c>
      <c r="I255" s="44">
        <v>3</v>
      </c>
      <c r="J255" s="44">
        <v>3</v>
      </c>
      <c r="K255" s="44">
        <v>3</v>
      </c>
      <c r="L255" s="44">
        <v>3</v>
      </c>
      <c r="M255" s="38"/>
      <c r="N255" s="38"/>
      <c r="O255" s="30">
        <f>SUM(C255:N255)</f>
        <v>18</v>
      </c>
      <c r="P255" s="30">
        <v>36</v>
      </c>
      <c r="Q255" s="6">
        <v>2</v>
      </c>
      <c r="R255" s="19"/>
      <c r="S255" s="8"/>
      <c r="T255" s="49"/>
    </row>
    <row r="256" spans="1:20" ht="23.25" customHeight="1">
      <c r="A256" s="21"/>
      <c r="B256" s="21"/>
      <c r="C256" s="39"/>
      <c r="D256" s="39"/>
      <c r="E256" s="39"/>
      <c r="F256" s="39"/>
      <c r="G256" s="44"/>
      <c r="H256" s="44"/>
      <c r="I256" s="44"/>
      <c r="J256" s="44"/>
      <c r="K256" s="44"/>
      <c r="L256" s="44"/>
      <c r="M256" s="38"/>
      <c r="N256" s="38"/>
      <c r="O256" s="30"/>
      <c r="P256" s="30"/>
      <c r="Q256" s="6"/>
      <c r="R256" s="19"/>
      <c r="S256" s="8"/>
      <c r="T256" s="49"/>
    </row>
    <row r="257" spans="1:20" ht="62.25" customHeight="1">
      <c r="A257" s="21" t="s">
        <v>245</v>
      </c>
      <c r="B257" s="21" t="s">
        <v>246</v>
      </c>
      <c r="C257" s="44">
        <v>4</v>
      </c>
      <c r="D257" s="44">
        <v>4</v>
      </c>
      <c r="E257" s="44">
        <v>4</v>
      </c>
      <c r="F257" s="44">
        <v>5</v>
      </c>
      <c r="G257" s="44">
        <v>5</v>
      </c>
      <c r="H257" s="44">
        <v>5</v>
      </c>
      <c r="I257" s="44">
        <v>5</v>
      </c>
      <c r="J257" s="44">
        <v>5</v>
      </c>
      <c r="K257" s="44">
        <v>5</v>
      </c>
      <c r="L257" s="44">
        <v>4</v>
      </c>
      <c r="M257" s="44">
        <v>4</v>
      </c>
      <c r="N257" s="44">
        <v>4</v>
      </c>
      <c r="O257" s="30">
        <f>SUM(C257:N257)</f>
        <v>54</v>
      </c>
      <c r="P257" s="30">
        <v>108</v>
      </c>
      <c r="Q257" s="6">
        <v>2</v>
      </c>
      <c r="R257" s="19"/>
      <c r="S257" s="8"/>
      <c r="T257" s="49"/>
    </row>
    <row r="258" spans="1:20" ht="17.25" customHeight="1">
      <c r="A258" s="21"/>
      <c r="B258" s="21"/>
      <c r="C258" s="40"/>
      <c r="D258" s="40"/>
      <c r="E258" s="40"/>
      <c r="F258" s="40"/>
      <c r="G258" s="39"/>
      <c r="H258" s="39"/>
      <c r="I258" s="38"/>
      <c r="J258" s="38"/>
      <c r="K258" s="38"/>
      <c r="L258" s="38"/>
      <c r="M258" s="40"/>
      <c r="N258" s="40"/>
      <c r="O258" s="46"/>
      <c r="P258" s="46"/>
      <c r="Q258" s="6"/>
      <c r="R258" s="19"/>
      <c r="S258" s="8"/>
      <c r="T258" s="49"/>
    </row>
    <row r="259" spans="1:20" ht="54" customHeight="1">
      <c r="A259" s="3" t="s">
        <v>166</v>
      </c>
      <c r="B259" s="21" t="s">
        <v>50</v>
      </c>
      <c r="C259" s="39"/>
      <c r="D259" s="39"/>
      <c r="E259" s="39"/>
      <c r="F259" s="45">
        <v>1</v>
      </c>
      <c r="G259" s="44">
        <v>2</v>
      </c>
      <c r="H259" s="44">
        <v>2</v>
      </c>
      <c r="I259" s="44">
        <v>2</v>
      </c>
      <c r="J259" s="44">
        <v>2</v>
      </c>
      <c r="K259" s="44">
        <v>2</v>
      </c>
      <c r="L259" s="44">
        <v>2</v>
      </c>
      <c r="M259" s="44">
        <v>2</v>
      </c>
      <c r="N259" s="44">
        <v>2</v>
      </c>
      <c r="O259" s="30">
        <f>SUM(C259:N259)</f>
        <v>17</v>
      </c>
      <c r="P259" s="30">
        <v>34</v>
      </c>
      <c r="Q259" s="12">
        <v>1</v>
      </c>
      <c r="R259" s="19"/>
      <c r="S259" s="8"/>
      <c r="T259" s="49"/>
    </row>
    <row r="260" spans="1:20" ht="19.5" customHeight="1">
      <c r="A260" s="3"/>
      <c r="B260" s="21"/>
      <c r="C260" s="40"/>
      <c r="D260" s="39"/>
      <c r="E260" s="39"/>
      <c r="F260" s="40"/>
      <c r="G260" s="40"/>
      <c r="H260" s="39"/>
      <c r="I260" s="38"/>
      <c r="J260" s="38"/>
      <c r="K260" s="40"/>
      <c r="L260" s="38"/>
      <c r="M260" s="40"/>
      <c r="N260" s="38"/>
      <c r="O260" s="46"/>
      <c r="P260" s="46"/>
      <c r="Q260" s="6"/>
      <c r="R260" s="19"/>
      <c r="S260" s="8"/>
      <c r="T260" s="49"/>
    </row>
    <row r="261" spans="1:20" ht="64.5" customHeight="1">
      <c r="A261" s="21" t="s">
        <v>234</v>
      </c>
      <c r="B261" s="21" t="s">
        <v>71</v>
      </c>
      <c r="C261" s="44">
        <v>12</v>
      </c>
      <c r="D261" s="44">
        <v>12</v>
      </c>
      <c r="E261" s="44">
        <v>12</v>
      </c>
      <c r="F261" s="45">
        <v>12</v>
      </c>
      <c r="G261" s="44">
        <v>17</v>
      </c>
      <c r="H261" s="44">
        <v>17</v>
      </c>
      <c r="I261" s="44">
        <v>17</v>
      </c>
      <c r="J261" s="44">
        <v>17</v>
      </c>
      <c r="K261" s="44">
        <v>17</v>
      </c>
      <c r="L261" s="44">
        <v>12</v>
      </c>
      <c r="M261" s="44">
        <v>12</v>
      </c>
      <c r="N261" s="44">
        <v>12</v>
      </c>
      <c r="O261" s="30">
        <f>SUM(C261:N261)</f>
        <v>169</v>
      </c>
      <c r="P261" s="30">
        <v>338</v>
      </c>
      <c r="Q261" s="6">
        <v>8</v>
      </c>
      <c r="R261" s="19"/>
      <c r="S261" s="8"/>
      <c r="T261" s="49"/>
    </row>
    <row r="262" spans="1:20" ht="19.5" customHeight="1">
      <c r="A262" s="21"/>
      <c r="B262" s="21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6"/>
      <c r="P262" s="46"/>
      <c r="Q262" s="6"/>
      <c r="R262" s="19"/>
      <c r="S262" s="8"/>
      <c r="T262" s="49"/>
    </row>
    <row r="263" spans="1:20" ht="65.25" customHeight="1">
      <c r="A263" s="34" t="s">
        <v>276</v>
      </c>
      <c r="B263" s="21" t="s">
        <v>51</v>
      </c>
      <c r="C263" s="39"/>
      <c r="D263" s="39"/>
      <c r="E263" s="39"/>
      <c r="F263" s="39"/>
      <c r="G263" s="44">
        <v>5</v>
      </c>
      <c r="H263" s="44">
        <v>5</v>
      </c>
      <c r="I263" s="44">
        <v>5</v>
      </c>
      <c r="J263" s="44">
        <v>5</v>
      </c>
      <c r="K263" s="44">
        <v>5</v>
      </c>
      <c r="L263" s="44">
        <v>5</v>
      </c>
      <c r="M263" s="38"/>
      <c r="N263" s="38"/>
      <c r="O263" s="30">
        <f>SUM(C263:N263)</f>
        <v>30</v>
      </c>
      <c r="P263" s="30">
        <v>60</v>
      </c>
      <c r="Q263" s="6"/>
      <c r="R263" s="19">
        <v>4</v>
      </c>
      <c r="S263" s="8"/>
      <c r="T263" s="49"/>
    </row>
    <row r="264" spans="1:20" ht="23.25" customHeight="1">
      <c r="A264" s="34"/>
      <c r="B264" s="21"/>
      <c r="C264" s="40"/>
      <c r="D264" s="40"/>
      <c r="E264" s="40"/>
      <c r="F264" s="40"/>
      <c r="G264" s="39"/>
      <c r="H264" s="39"/>
      <c r="I264" s="38"/>
      <c r="J264" s="38"/>
      <c r="K264" s="40"/>
      <c r="L264" s="38"/>
      <c r="M264" s="40"/>
      <c r="N264" s="40"/>
      <c r="O264" s="46"/>
      <c r="P264" s="46"/>
      <c r="Q264" s="6"/>
      <c r="R264" s="19"/>
      <c r="S264" s="8"/>
      <c r="T264" s="49"/>
    </row>
    <row r="265" spans="1:20" ht="66" customHeight="1">
      <c r="A265" s="34" t="s">
        <v>194</v>
      </c>
      <c r="B265" s="21" t="s">
        <v>52</v>
      </c>
      <c r="C265" s="39"/>
      <c r="D265" s="39"/>
      <c r="E265" s="39"/>
      <c r="F265" s="39"/>
      <c r="G265" s="44">
        <v>1</v>
      </c>
      <c r="H265" s="44">
        <v>1</v>
      </c>
      <c r="I265" s="44">
        <v>2</v>
      </c>
      <c r="J265" s="44">
        <v>2</v>
      </c>
      <c r="K265" s="44">
        <v>1</v>
      </c>
      <c r="L265" s="44">
        <v>1</v>
      </c>
      <c r="M265" s="38"/>
      <c r="N265" s="38"/>
      <c r="O265" s="30">
        <f>SUM(C265:N265)</f>
        <v>8</v>
      </c>
      <c r="P265" s="30">
        <v>16</v>
      </c>
      <c r="Q265" s="6"/>
      <c r="R265" s="19">
        <v>1</v>
      </c>
      <c r="S265" s="8"/>
      <c r="T265" s="49"/>
    </row>
    <row r="266" spans="1:20" ht="23.25" customHeight="1">
      <c r="A266" s="34"/>
      <c r="B266" s="21"/>
      <c r="C266" s="39"/>
      <c r="D266" s="39"/>
      <c r="E266" s="39"/>
      <c r="F266" s="39"/>
      <c r="G266"/>
      <c r="H266"/>
      <c r="I266"/>
      <c r="J266"/>
      <c r="K266"/>
      <c r="L266"/>
      <c r="M266" s="38"/>
      <c r="N266" s="38"/>
      <c r="O266" s="46"/>
      <c r="P266" s="46"/>
      <c r="Q266" s="6"/>
      <c r="R266" s="36"/>
      <c r="S266" s="8"/>
      <c r="T266" s="49"/>
    </row>
    <row r="267" spans="1:20" ht="76.5" customHeight="1">
      <c r="A267" s="34" t="s">
        <v>12</v>
      </c>
      <c r="B267" s="21" t="s">
        <v>53</v>
      </c>
      <c r="C267" s="39"/>
      <c r="D267" s="39"/>
      <c r="E267" s="39"/>
      <c r="F267" s="39"/>
      <c r="G267" s="44">
        <v>5</v>
      </c>
      <c r="H267" s="44">
        <v>5</v>
      </c>
      <c r="I267" s="44">
        <v>5</v>
      </c>
      <c r="J267" s="44">
        <v>5</v>
      </c>
      <c r="K267" s="44">
        <v>5</v>
      </c>
      <c r="L267" s="44">
        <v>5</v>
      </c>
      <c r="M267" s="38"/>
      <c r="N267" s="38"/>
      <c r="O267" s="30">
        <f>SUM(C267:N267)</f>
        <v>30</v>
      </c>
      <c r="P267" s="30">
        <v>60</v>
      </c>
      <c r="Q267" s="6"/>
      <c r="R267" s="19">
        <v>3</v>
      </c>
      <c r="S267" s="8"/>
      <c r="T267" s="49"/>
    </row>
    <row r="268" spans="1:20" ht="23.25" customHeight="1">
      <c r="A268" s="34"/>
      <c r="B268" s="21"/>
      <c r="C268" s="39"/>
      <c r="D268" s="39"/>
      <c r="E268" s="39"/>
      <c r="F268" s="39"/>
      <c r="G268" s="5"/>
      <c r="H268" s="5"/>
      <c r="I268" s="5"/>
      <c r="J268" s="5"/>
      <c r="K268" s="5"/>
      <c r="L268" s="5"/>
      <c r="M268" s="38"/>
      <c r="N268" s="38"/>
      <c r="O268" s="46"/>
      <c r="P268" s="46"/>
      <c r="Q268" s="6"/>
      <c r="R268" s="36"/>
      <c r="S268" s="8"/>
      <c r="T268" s="49"/>
    </row>
    <row r="269" spans="1:20" ht="50.25" customHeight="1">
      <c r="A269" s="34" t="s">
        <v>195</v>
      </c>
      <c r="B269" s="21" t="s">
        <v>54</v>
      </c>
      <c r="C269" s="39"/>
      <c r="D269" s="39"/>
      <c r="E269" s="39"/>
      <c r="F269" s="39"/>
      <c r="G269" s="44">
        <v>1</v>
      </c>
      <c r="H269" s="44">
        <v>1</v>
      </c>
      <c r="I269" s="38"/>
      <c r="J269" s="38"/>
      <c r="K269" s="44">
        <v>1</v>
      </c>
      <c r="L269" s="44">
        <v>1</v>
      </c>
      <c r="M269" s="38"/>
      <c r="N269" s="38"/>
      <c r="O269" s="30">
        <f>SUM(C269:N269)</f>
        <v>4</v>
      </c>
      <c r="P269" s="30">
        <v>8</v>
      </c>
      <c r="Q269" s="6"/>
      <c r="R269" s="19">
        <v>1</v>
      </c>
      <c r="S269" s="8"/>
      <c r="T269" s="49"/>
    </row>
    <row r="270" spans="1:20" ht="23.25" customHeight="1">
      <c r="A270" s="34"/>
      <c r="B270" s="21"/>
      <c r="C270" s="39"/>
      <c r="D270" s="39"/>
      <c r="E270" s="39"/>
      <c r="F270" s="39"/>
      <c r="G270" s="5"/>
      <c r="H270" s="5"/>
      <c r="I270" s="5"/>
      <c r="J270" s="5"/>
      <c r="K270" s="5"/>
      <c r="L270" s="5"/>
      <c r="M270" s="38"/>
      <c r="N270" s="38"/>
      <c r="O270" s="46"/>
      <c r="P270" s="46"/>
      <c r="Q270" s="6"/>
      <c r="R270" s="19"/>
      <c r="S270" s="8"/>
      <c r="T270" s="49"/>
    </row>
    <row r="271" spans="1:20" ht="87.75" customHeight="1">
      <c r="A271" s="34" t="s">
        <v>196</v>
      </c>
      <c r="B271" s="21" t="s">
        <v>55</v>
      </c>
      <c r="C271" s="39"/>
      <c r="D271" s="39"/>
      <c r="E271" s="39"/>
      <c r="F271" s="39"/>
      <c r="G271" s="44">
        <v>6</v>
      </c>
      <c r="H271" s="44">
        <v>6</v>
      </c>
      <c r="I271" s="44">
        <v>6</v>
      </c>
      <c r="J271" s="44">
        <v>6</v>
      </c>
      <c r="K271" s="44">
        <v>6</v>
      </c>
      <c r="L271" s="44">
        <v>6</v>
      </c>
      <c r="M271" s="38"/>
      <c r="N271" s="38"/>
      <c r="O271" s="30">
        <f>SUM(C271:N271)</f>
        <v>36</v>
      </c>
      <c r="P271" s="30">
        <v>72</v>
      </c>
      <c r="Q271" s="6"/>
      <c r="R271" s="19">
        <v>5</v>
      </c>
      <c r="S271" s="8"/>
      <c r="T271" s="49"/>
    </row>
    <row r="272" spans="1:20" ht="23.25" customHeight="1">
      <c r="A272" s="34"/>
      <c r="B272" s="21"/>
      <c r="C272" s="39"/>
      <c r="D272" s="39"/>
      <c r="E272" s="39"/>
      <c r="F272" s="43"/>
      <c r="G272" s="5"/>
      <c r="H272" s="5"/>
      <c r="I272" s="5"/>
      <c r="J272" s="5"/>
      <c r="K272" s="5"/>
      <c r="L272" s="5"/>
      <c r="M272" s="38"/>
      <c r="N272" s="38"/>
      <c r="O272" s="46"/>
      <c r="P272" s="46"/>
      <c r="Q272" s="6"/>
      <c r="R272" s="36"/>
      <c r="S272" s="8"/>
      <c r="T272" s="49"/>
    </row>
    <row r="273" spans="1:20" ht="95.25" customHeight="1">
      <c r="A273" s="21" t="s">
        <v>167</v>
      </c>
      <c r="B273" s="21" t="s">
        <v>108</v>
      </c>
      <c r="C273" s="44">
        <v>16</v>
      </c>
      <c r="D273" s="44">
        <v>16</v>
      </c>
      <c r="E273" s="44">
        <v>16</v>
      </c>
      <c r="F273" s="45">
        <v>18</v>
      </c>
      <c r="G273" s="44">
        <v>18</v>
      </c>
      <c r="H273" s="44">
        <v>18</v>
      </c>
      <c r="I273" s="44">
        <v>18</v>
      </c>
      <c r="J273" s="44">
        <v>18</v>
      </c>
      <c r="K273" s="44">
        <v>18</v>
      </c>
      <c r="L273" s="44">
        <v>16</v>
      </c>
      <c r="M273" s="44">
        <v>16</v>
      </c>
      <c r="N273" s="44">
        <v>16</v>
      </c>
      <c r="O273" s="30">
        <f>SUM(C273:N273)</f>
        <v>204</v>
      </c>
      <c r="P273" s="30">
        <v>408</v>
      </c>
      <c r="Q273" s="12">
        <v>6</v>
      </c>
      <c r="R273" s="19">
        <v>4</v>
      </c>
      <c r="S273" s="8"/>
      <c r="T273" s="49"/>
    </row>
    <row r="274" spans="1:20" ht="21.75" customHeight="1">
      <c r="A274" s="21"/>
      <c r="B274" s="21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6"/>
      <c r="P274" s="46"/>
      <c r="Q274" s="6"/>
      <c r="R274" s="19"/>
      <c r="S274" s="8"/>
      <c r="T274" s="49"/>
    </row>
    <row r="275" spans="1:20" ht="65.25" customHeight="1">
      <c r="A275" s="21" t="s">
        <v>222</v>
      </c>
      <c r="B275" s="21" t="s">
        <v>223</v>
      </c>
      <c r="C275" s="44">
        <v>8</v>
      </c>
      <c r="D275" s="45">
        <v>8</v>
      </c>
      <c r="E275" s="44">
        <v>8</v>
      </c>
      <c r="F275" s="44">
        <v>8</v>
      </c>
      <c r="G275" s="45">
        <v>8</v>
      </c>
      <c r="H275" s="44">
        <v>8</v>
      </c>
      <c r="I275" s="44">
        <v>8</v>
      </c>
      <c r="J275" s="45">
        <v>8</v>
      </c>
      <c r="K275" s="44">
        <v>8</v>
      </c>
      <c r="L275" s="44">
        <v>8</v>
      </c>
      <c r="M275" s="44">
        <v>8</v>
      </c>
      <c r="N275" s="44">
        <v>8</v>
      </c>
      <c r="O275" s="30">
        <f>SUM(C275:N275)</f>
        <v>96</v>
      </c>
      <c r="P275" s="30">
        <v>192</v>
      </c>
      <c r="Q275" s="12">
        <v>2</v>
      </c>
      <c r="R275" s="19"/>
      <c r="S275" s="8"/>
      <c r="T275" s="49"/>
    </row>
    <row r="276" spans="1:20" ht="21.75" customHeight="1">
      <c r="A276" s="21"/>
      <c r="B276" s="21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6"/>
      <c r="P276" s="46"/>
      <c r="Q276" s="6"/>
      <c r="R276" s="19"/>
      <c r="S276" s="8"/>
      <c r="T276" s="49"/>
    </row>
    <row r="277" spans="1:20" ht="72" customHeight="1">
      <c r="A277" s="21" t="s">
        <v>202</v>
      </c>
      <c r="B277" s="21" t="s">
        <v>203</v>
      </c>
      <c r="C277" s="44">
        <v>7</v>
      </c>
      <c r="D277" s="44">
        <v>7</v>
      </c>
      <c r="E277" s="44">
        <v>7</v>
      </c>
      <c r="F277" s="45">
        <v>7</v>
      </c>
      <c r="G277" s="44">
        <v>7</v>
      </c>
      <c r="H277" s="44">
        <v>7</v>
      </c>
      <c r="I277" s="45">
        <v>7</v>
      </c>
      <c r="J277" s="44">
        <v>7</v>
      </c>
      <c r="K277" s="44">
        <v>7</v>
      </c>
      <c r="L277" s="45">
        <v>7</v>
      </c>
      <c r="M277" s="44">
        <v>7</v>
      </c>
      <c r="N277" s="44">
        <v>7</v>
      </c>
      <c r="O277" s="30">
        <f>SUM(C277:N277)</f>
        <v>84</v>
      </c>
      <c r="P277" s="30">
        <v>168</v>
      </c>
      <c r="Q277" s="6">
        <v>3</v>
      </c>
      <c r="R277" s="19"/>
      <c r="S277" s="8"/>
      <c r="T277" s="49"/>
    </row>
    <row r="278" spans="1:20" ht="24.75" customHeight="1">
      <c r="A278" s="21"/>
      <c r="B278" s="21"/>
      <c r="C278" s="40"/>
      <c r="D278" s="40"/>
      <c r="E278" s="40"/>
      <c r="F278" s="40"/>
      <c r="G278" s="40"/>
      <c r="H278" s="40"/>
      <c r="I278" s="40"/>
      <c r="J278" s="40"/>
      <c r="K278" s="38"/>
      <c r="L278" s="40"/>
      <c r="M278" s="40"/>
      <c r="N278" s="40"/>
      <c r="O278" s="46"/>
      <c r="P278" s="46"/>
      <c r="Q278" s="6"/>
      <c r="R278" s="19"/>
      <c r="S278" s="8"/>
      <c r="T278" s="49"/>
    </row>
    <row r="279" spans="1:20" ht="65.25" customHeight="1">
      <c r="A279" s="21" t="s">
        <v>117</v>
      </c>
      <c r="B279" s="21" t="s">
        <v>118</v>
      </c>
      <c r="C279" s="44">
        <v>8</v>
      </c>
      <c r="D279" s="44">
        <v>8</v>
      </c>
      <c r="E279" s="44">
        <v>8</v>
      </c>
      <c r="F279" s="45">
        <v>8</v>
      </c>
      <c r="G279" s="44">
        <v>8</v>
      </c>
      <c r="H279" s="44">
        <v>10</v>
      </c>
      <c r="I279" s="44">
        <v>10</v>
      </c>
      <c r="J279" s="44">
        <v>10</v>
      </c>
      <c r="K279" s="44">
        <v>10</v>
      </c>
      <c r="L279" s="44">
        <v>8</v>
      </c>
      <c r="M279" s="44">
        <v>8</v>
      </c>
      <c r="N279" s="44">
        <v>8</v>
      </c>
      <c r="O279" s="30">
        <f>SUM(C279:N279)</f>
        <v>104</v>
      </c>
      <c r="P279" s="30">
        <v>208</v>
      </c>
      <c r="Q279" s="6">
        <v>3</v>
      </c>
      <c r="R279" s="19"/>
      <c r="S279" s="8"/>
      <c r="T279" s="49"/>
    </row>
    <row r="280" spans="1:20" ht="24" customHeight="1">
      <c r="A280" s="21"/>
      <c r="B280" s="21"/>
      <c r="C280" s="40"/>
      <c r="D280" s="40"/>
      <c r="E280" s="40"/>
      <c r="F280" s="40"/>
      <c r="G280" s="40"/>
      <c r="H280" s="39"/>
      <c r="I280" s="40"/>
      <c r="J280" s="40"/>
      <c r="K280" s="40"/>
      <c r="L280" s="40"/>
      <c r="M280" s="40"/>
      <c r="N280" s="40"/>
      <c r="O280" s="46"/>
      <c r="P280" s="46"/>
      <c r="Q280" s="6"/>
      <c r="R280" s="19"/>
      <c r="S280" s="8"/>
      <c r="T280" s="49"/>
    </row>
    <row r="281" spans="1:20" ht="61.5" customHeight="1">
      <c r="A281" s="21" t="s">
        <v>238</v>
      </c>
      <c r="B281" s="21" t="s">
        <v>239</v>
      </c>
      <c r="C281" s="44">
        <v>20</v>
      </c>
      <c r="D281" s="44">
        <v>15</v>
      </c>
      <c r="E281" s="44">
        <v>20</v>
      </c>
      <c r="F281" s="44">
        <v>25</v>
      </c>
      <c r="G281" s="44">
        <v>30</v>
      </c>
      <c r="H281" s="44">
        <v>30</v>
      </c>
      <c r="I281" s="44">
        <v>15</v>
      </c>
      <c r="J281" s="44">
        <v>15</v>
      </c>
      <c r="K281" s="44">
        <v>15</v>
      </c>
      <c r="L281" s="44">
        <v>20</v>
      </c>
      <c r="M281" s="44">
        <v>20</v>
      </c>
      <c r="N281" s="44">
        <v>15</v>
      </c>
      <c r="O281" s="30">
        <f>SUM(C281:N281)</f>
        <v>240</v>
      </c>
      <c r="P281" s="30">
        <v>480</v>
      </c>
      <c r="Q281" s="6">
        <v>4</v>
      </c>
      <c r="R281" s="19"/>
      <c r="S281" s="8"/>
      <c r="T281" s="49"/>
    </row>
    <row r="282" spans="1:20" ht="21" customHeight="1">
      <c r="A282" s="21"/>
      <c r="B282" s="21"/>
      <c r="C282" s="39"/>
      <c r="D282" s="39"/>
      <c r="E282" s="39"/>
      <c r="F282" s="39"/>
      <c r="G282" s="39"/>
      <c r="H282" s="39"/>
      <c r="I282" s="40"/>
      <c r="J282" s="40"/>
      <c r="K282" s="40"/>
      <c r="L282" s="40"/>
      <c r="M282" s="40"/>
      <c r="N282" s="40"/>
      <c r="O282" s="46"/>
      <c r="P282" s="46"/>
      <c r="Q282" s="6"/>
      <c r="R282" s="19"/>
      <c r="S282" s="8"/>
      <c r="T282" s="49"/>
    </row>
    <row r="283" spans="1:20">
      <c r="O283" s="28">
        <f>SUM(O5:O282)</f>
        <v>7635</v>
      </c>
      <c r="P283" s="28">
        <f>SUM(P5:P282)</f>
        <v>15270</v>
      </c>
      <c r="Q283">
        <f>SUM(Q5:Q280)</f>
        <v>284</v>
      </c>
      <c r="R283" s="15">
        <f>SUM(R5:R280)</f>
        <v>77</v>
      </c>
    </row>
    <row r="292" spans="3:17" ht="18">
      <c r="C292" s="16"/>
      <c r="D292" s="16"/>
      <c r="E292" s="16"/>
      <c r="F292" s="16"/>
      <c r="G292" s="16"/>
      <c r="H292" s="16"/>
      <c r="I292" s="27"/>
      <c r="J292" s="27"/>
      <c r="K292" s="27"/>
      <c r="L292" s="27"/>
      <c r="M292" s="27"/>
      <c r="N292" s="27"/>
      <c r="O292" s="33"/>
      <c r="P292" s="33"/>
      <c r="Q292" s="14"/>
    </row>
  </sheetData>
  <mergeCells count="3">
    <mergeCell ref="C3:H3"/>
    <mergeCell ref="C2:N2"/>
    <mergeCell ref="C1:N1"/>
  </mergeCells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anitawa</dc:creator>
  <cp:lastModifiedBy>Wojciech Rogula</cp:lastModifiedBy>
  <cp:lastPrinted>2024-11-29T13:16:59Z</cp:lastPrinted>
  <dcterms:created xsi:type="dcterms:W3CDTF">2015-10-22T06:52:29Z</dcterms:created>
  <dcterms:modified xsi:type="dcterms:W3CDTF">2024-12-03T09:59:33Z</dcterms:modified>
</cp:coreProperties>
</file>