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95" yWindow="2295" windowWidth="21600" windowHeight="11295"/>
  </bookViews>
  <sheets>
    <sheet name="Szczegół Formularz Cenowy " sheetId="1" r:id="rId1"/>
  </sheets>
  <definedNames>
    <definedName name="Print_Area" localSheetId="0">'Szczegół Formularz Cenowy '!$A$1:$O$20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/>
  <c r="M7" s="1"/>
  <c r="L7"/>
  <c r="K8"/>
  <c r="M8" s="1"/>
  <c r="L8"/>
  <c r="K6"/>
  <c r="M6" s="1"/>
  <c r="L6"/>
  <c r="K12"/>
  <c r="M12" s="1"/>
  <c r="L12"/>
  <c r="L9" l="1"/>
  <c r="M9"/>
</calcChain>
</file>

<file path=xl/sharedStrings.xml><?xml version="1.0" encoding="utf-8"?>
<sst xmlns="http://schemas.openxmlformats.org/spreadsheetml/2006/main" count="36" uniqueCount="31">
  <si>
    <t xml:space="preserve">L.p. </t>
  </si>
  <si>
    <t>Nazwa materiału</t>
  </si>
  <si>
    <t>Wielkość</t>
  </si>
  <si>
    <t xml:space="preserve"> % VAT</t>
  </si>
  <si>
    <t>Wartość netto</t>
  </si>
  <si>
    <t>Wartość brutto</t>
  </si>
  <si>
    <t>Uwagi</t>
  </si>
  <si>
    <t>kpl</t>
  </si>
  <si>
    <t>13,5 Fr /16cm</t>
  </si>
  <si>
    <t>j.m.</t>
  </si>
  <si>
    <t>Cena jedn. netto</t>
  </si>
  <si>
    <t>Cena jedn. brutto</t>
  </si>
  <si>
    <t>Zadanie 1</t>
  </si>
  <si>
    <t xml:space="preserve">Ilość oferow. </t>
  </si>
  <si>
    <t>nazwa towaru i kod</t>
  </si>
  <si>
    <t>Producent</t>
  </si>
  <si>
    <t>13,5 Fr /20cm</t>
  </si>
  <si>
    <t>13,5 Fr /25cm</t>
  </si>
  <si>
    <t>Linie krwi tętniczo-żylne do hemodializy do aparatu B.Braun "Dialog"</t>
  </si>
  <si>
    <t>RAZEM</t>
  </si>
  <si>
    <t>opis</t>
  </si>
  <si>
    <t xml:space="preserve">Linia tętnicza - jeziorko tętnicze z czujnikiem PBE </t>
  </si>
  <si>
    <t xml:space="preserve">•	dren do pompy heparyny z zaciskiem i koreczkiem
•	czujnik ciśnienia tętniczego PA
•	w przebiegu linii końcówka do podawania leków z zaciskiem i koreczkiem, port do podawania leków lub pobierania próbek, dren zakończony  zaciskiem, plastikowa igła, kranik trójdrożny z filtrem p/bakteryjnym </t>
  </si>
  <si>
    <t>Linia żylna  - jeziorko żylne z filtrem, z czujnikiem ciśnienia żylnego PV i dwiema końcówkami do podawania leków z zaciskami i koreczkami, port do iniekcji lub pobierania próbek</t>
  </si>
  <si>
    <t>•	linia żylna zakończona workiem o pojemności 2000ml do odbioru soli fizjologicznej z zaciskiem
•	na zakończeniu drenu zacisk
•	sterylizacja Gamma lub na gorącą parą wodną</t>
  </si>
  <si>
    <t>1.1</t>
  </si>
  <si>
    <t>1.2</t>
  </si>
  <si>
    <r>
      <t xml:space="preserve">	cewnik poliuretanowy, dwukanałowy
	</t>
    </r>
    <r>
      <rPr>
        <b/>
        <sz val="10"/>
        <rFont val="Arial Narrow"/>
        <family val="2"/>
        <charset val="238"/>
      </rPr>
      <t>ramiona proste i ramiona zakrzywione</t>
    </r>
    <r>
      <rPr>
        <sz val="10"/>
        <rFont val="Arial Narrow"/>
        <family val="2"/>
      </rPr>
      <t xml:space="preserve">
	laserowo wycinane okienka boczne 
	kształt światła cewnika „podwójne D”
	ramiona cewnika silikonowe z nadrukiem objętości wypełnienia na ramionach 
	zaciski oznaczone kolorem
	przezroczyste, odporne na zginanie wyprowadzenia silikonowe pozwalające na uwidocznienie przepływającej krwi
	radiocieniujacy
	zdejmowana, samoprzylepna etykieta w celu dołączenia do dokumentacji medycznej pacjenta</t>
    </r>
  </si>
  <si>
    <t>ZADANIE 1 Cewnik czasowy do hemodializy</t>
  </si>
  <si>
    <t>Cewnik czasowy do hemodializy, dwukanałowy z zestawem do implantacji</t>
  </si>
  <si>
    <t>Zadanie 2 Linie krwi tętniczo-żylne</t>
  </si>
</sst>
</file>

<file path=xl/styles.xml><?xml version="1.0" encoding="utf-8"?>
<styleSheet xmlns="http://schemas.openxmlformats.org/spreadsheetml/2006/main">
  <numFmts count="1">
    <numFmt numFmtId="164" formatCode="#,##0.0000"/>
  </numFmts>
  <fonts count="15">
    <font>
      <sz val="10"/>
      <name val="Arial CE"/>
      <charset val="238"/>
    </font>
    <font>
      <b/>
      <sz val="8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1"/>
      <name val="Arial Narrow"/>
      <family val="2"/>
    </font>
    <font>
      <b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top"/>
    </xf>
    <xf numFmtId="0" fontId="4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4" fontId="2" fillId="0" borderId="0" xfId="0" applyNumberFormat="1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1" fontId="2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justify" vertical="center"/>
    </xf>
    <xf numFmtId="4" fontId="4" fillId="0" borderId="0" xfId="0" applyNumberFormat="1" applyFont="1"/>
    <xf numFmtId="0" fontId="4" fillId="0" borderId="0" xfId="0" applyFont="1" applyAlignment="1">
      <alignment horizontal="center"/>
    </xf>
    <xf numFmtId="4" fontId="2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3" fontId="11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 applyProtection="1">
      <alignment horizontal="center" vertical="center" wrapText="1"/>
      <protection locked="0"/>
    </xf>
    <xf numFmtId="3" fontId="11" fillId="0" borderId="1" xfId="0" applyNumberFormat="1" applyFont="1" applyBorder="1" applyAlignment="1" applyProtection="1">
      <alignment horizontal="center" vertical="top" wrapText="1"/>
      <protection locked="0"/>
    </xf>
    <xf numFmtId="2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4" fillId="2" borderId="0" xfId="0" applyFont="1" applyFill="1"/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justify" vertical="center"/>
    </xf>
    <xf numFmtId="2" fontId="4" fillId="2" borderId="4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64" fontId="4" fillId="0" borderId="0" xfId="0" applyNumberFormat="1" applyFont="1"/>
    <xf numFmtId="2" fontId="10" fillId="2" borderId="1" xfId="0" applyNumberFormat="1" applyFont="1" applyFill="1" applyBorder="1" applyAlignment="1">
      <alignment horizontal="center" vertical="center"/>
    </xf>
    <xf numFmtId="4" fontId="8" fillId="2" borderId="6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9" fillId="2" borderId="0" xfId="0" applyNumberFormat="1" applyFont="1" applyFill="1"/>
    <xf numFmtId="0" fontId="9" fillId="2" borderId="0" xfId="0" applyFont="1" applyFill="1"/>
    <xf numFmtId="0" fontId="4" fillId="2" borderId="1" xfId="0" applyFont="1" applyFill="1" applyBorder="1" applyAlignment="1">
      <alignment vertical="center"/>
    </xf>
    <xf numFmtId="2" fontId="10" fillId="2" borderId="1" xfId="0" applyNumberFormat="1" applyFont="1" applyFill="1" applyBorder="1" applyAlignment="1">
      <alignment vertical="center" wrapText="1"/>
    </xf>
    <xf numFmtId="9" fontId="4" fillId="2" borderId="1" xfId="0" applyNumberFormat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4" fontId="13" fillId="2" borderId="8" xfId="0" applyNumberFormat="1" applyFont="1" applyFill="1" applyBorder="1" applyAlignment="1">
      <alignment vertical="center"/>
    </xf>
    <xf numFmtId="4" fontId="12" fillId="2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4" fontId="9" fillId="2" borderId="0" xfId="0" applyNumberFormat="1" applyFont="1" applyFill="1"/>
    <xf numFmtId="0" fontId="9" fillId="2" borderId="0" xfId="0" applyFont="1" applyFill="1"/>
    <xf numFmtId="1" fontId="11" fillId="3" borderId="1" xfId="0" applyNumberFormat="1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tabSelected="1" view="pageLayout" topLeftCell="C1" zoomScaleSheetLayoutView="77" workbookViewId="0">
      <selection activeCell="H39" sqref="H39:I39"/>
    </sheetView>
  </sheetViews>
  <sheetFormatPr defaultRowHeight="12.75"/>
  <cols>
    <col min="1" max="1" width="3.42578125" style="7" customWidth="1"/>
    <col min="2" max="3" width="39.5703125" style="7" customWidth="1"/>
    <col min="4" max="4" width="13.28515625" style="7" customWidth="1"/>
    <col min="5" max="5" width="16.28515625" style="7" customWidth="1"/>
    <col min="6" max="6" width="12.140625" style="7" customWidth="1"/>
    <col min="7" max="7" width="4.85546875" style="7" customWidth="1"/>
    <col min="8" max="8" width="8.140625" style="17" customWidth="1"/>
    <col min="9" max="9" width="10" style="7" customWidth="1"/>
    <col min="10" max="10" width="5" style="7" customWidth="1"/>
    <col min="11" max="11" width="10.28515625" style="7" customWidth="1"/>
    <col min="12" max="12" width="13.7109375" style="16" customWidth="1"/>
    <col min="13" max="13" width="15.28515625" style="16" customWidth="1"/>
    <col min="14" max="14" width="21.85546875" style="58" customWidth="1"/>
    <col min="15" max="16384" width="9.140625" style="7"/>
  </cols>
  <sheetData>
    <row r="1" spans="1:20" ht="25.5">
      <c r="A1" s="1" t="s">
        <v>0</v>
      </c>
      <c r="B1" s="2" t="s">
        <v>1</v>
      </c>
      <c r="C1" s="2" t="s">
        <v>20</v>
      </c>
      <c r="D1" s="2" t="s">
        <v>2</v>
      </c>
      <c r="E1" s="27" t="s">
        <v>14</v>
      </c>
      <c r="F1" s="2" t="s">
        <v>15</v>
      </c>
      <c r="G1" s="3" t="s">
        <v>9</v>
      </c>
      <c r="H1" s="63" t="s">
        <v>13</v>
      </c>
      <c r="I1" s="25" t="s">
        <v>10</v>
      </c>
      <c r="J1" s="5" t="s">
        <v>3</v>
      </c>
      <c r="K1" s="4" t="s">
        <v>11</v>
      </c>
      <c r="L1" s="4" t="s">
        <v>4</v>
      </c>
      <c r="M1" s="4" t="s">
        <v>5</v>
      </c>
      <c r="N1" s="57" t="s">
        <v>6</v>
      </c>
      <c r="O1" s="6"/>
    </row>
    <row r="2" spans="1:20" s="23" customFormat="1">
      <c r="A2" s="20">
        <v>1</v>
      </c>
      <c r="B2" s="21">
        <v>2</v>
      </c>
      <c r="C2" s="21"/>
      <c r="D2" s="21">
        <v>3</v>
      </c>
      <c r="E2" s="21">
        <v>4</v>
      </c>
      <c r="F2" s="21">
        <v>5</v>
      </c>
      <c r="G2" s="20">
        <v>6</v>
      </c>
      <c r="H2" s="24">
        <v>7</v>
      </c>
      <c r="I2" s="26">
        <v>8</v>
      </c>
      <c r="J2" s="26">
        <v>9</v>
      </c>
      <c r="K2" s="21">
        <v>10</v>
      </c>
      <c r="L2" s="24">
        <v>11</v>
      </c>
      <c r="M2" s="24">
        <v>12</v>
      </c>
      <c r="N2" s="56">
        <v>13</v>
      </c>
      <c r="O2" s="22"/>
    </row>
    <row r="3" spans="1:20" s="23" customFormat="1" ht="7.5" customHeight="1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22"/>
    </row>
    <row r="4" spans="1:20" ht="22.5" hidden="1" customHeight="1" thickBot="1">
      <c r="A4" s="13"/>
      <c r="B4" s="14" t="s">
        <v>12</v>
      </c>
      <c r="C4" s="14"/>
      <c r="D4" s="13"/>
      <c r="E4" s="13"/>
      <c r="F4" s="14"/>
      <c r="G4" s="13"/>
      <c r="H4" s="64"/>
      <c r="I4" s="13"/>
      <c r="J4" s="13"/>
      <c r="K4" s="13"/>
      <c r="L4" s="15"/>
      <c r="M4" s="15"/>
      <c r="O4" s="8"/>
    </row>
    <row r="5" spans="1:20" ht="22.5" customHeight="1">
      <c r="A5" s="13"/>
      <c r="B5" s="14" t="s">
        <v>28</v>
      </c>
      <c r="C5" s="14"/>
      <c r="D5" s="13"/>
      <c r="E5" s="13"/>
      <c r="F5" s="14"/>
      <c r="G5" s="13"/>
      <c r="H5" s="64"/>
      <c r="I5" s="13"/>
      <c r="J5" s="13"/>
      <c r="K5" s="13"/>
      <c r="L5" s="15"/>
      <c r="M5" s="15"/>
      <c r="O5" s="8"/>
    </row>
    <row r="6" spans="1:20" s="32" customFormat="1" ht="60" customHeight="1">
      <c r="A6" s="28">
        <v>1</v>
      </c>
      <c r="B6" s="29" t="s">
        <v>29</v>
      </c>
      <c r="C6" s="74" t="s">
        <v>27</v>
      </c>
      <c r="D6" s="30" t="s">
        <v>8</v>
      </c>
      <c r="E6" s="30"/>
      <c r="F6" s="29"/>
      <c r="G6" s="47" t="s">
        <v>7</v>
      </c>
      <c r="H6" s="67">
        <v>50</v>
      </c>
      <c r="I6" s="48"/>
      <c r="J6" s="49">
        <v>0.08</v>
      </c>
      <c r="K6" s="50">
        <f>I6*1.08</f>
        <v>0</v>
      </c>
      <c r="L6" s="51">
        <f>H6*I6</f>
        <v>0</v>
      </c>
      <c r="M6" s="52">
        <f>H6*K6</f>
        <v>0</v>
      </c>
      <c r="N6" s="81"/>
      <c r="O6" s="31"/>
    </row>
    <row r="7" spans="1:20" s="32" customFormat="1" ht="53.25" customHeight="1">
      <c r="A7" s="33">
        <v>2</v>
      </c>
      <c r="B7" s="29" t="s">
        <v>29</v>
      </c>
      <c r="C7" s="75"/>
      <c r="D7" s="30" t="s">
        <v>16</v>
      </c>
      <c r="E7" s="30"/>
      <c r="F7" s="29"/>
      <c r="G7" s="47" t="s">
        <v>7</v>
      </c>
      <c r="H7" s="68">
        <v>60</v>
      </c>
      <c r="I7" s="48"/>
      <c r="J7" s="49">
        <v>0.08</v>
      </c>
      <c r="K7" s="50">
        <f t="shared" ref="K7:K8" si="0">I7*1.08</f>
        <v>0</v>
      </c>
      <c r="L7" s="51">
        <f t="shared" ref="L7:L8" si="1">H7*I7</f>
        <v>0</v>
      </c>
      <c r="M7" s="52">
        <f t="shared" ref="M7:M8" si="2">H7*K7</f>
        <v>0</v>
      </c>
      <c r="N7" s="81"/>
      <c r="O7" s="31"/>
    </row>
    <row r="8" spans="1:20" s="32" customFormat="1" ht="133.5" customHeight="1">
      <c r="A8" s="28">
        <v>3</v>
      </c>
      <c r="B8" s="34" t="s">
        <v>29</v>
      </c>
      <c r="C8" s="76"/>
      <c r="D8" s="30" t="s">
        <v>17</v>
      </c>
      <c r="E8" s="30"/>
      <c r="F8" s="29"/>
      <c r="G8" s="47" t="s">
        <v>7</v>
      </c>
      <c r="H8" s="68">
        <v>30</v>
      </c>
      <c r="I8" s="48"/>
      <c r="J8" s="49">
        <v>0.08</v>
      </c>
      <c r="K8" s="50">
        <f t="shared" si="0"/>
        <v>0</v>
      </c>
      <c r="L8" s="51">
        <f t="shared" si="1"/>
        <v>0</v>
      </c>
      <c r="M8" s="52">
        <f t="shared" si="2"/>
        <v>0</v>
      </c>
      <c r="N8" s="81"/>
      <c r="O8" s="31"/>
      <c r="P8" s="70"/>
      <c r="Q8" s="71"/>
      <c r="R8" s="71"/>
      <c r="S8" s="71"/>
      <c r="T8" s="71"/>
    </row>
    <row r="9" spans="1:20" s="32" customFormat="1" ht="37.5" customHeight="1">
      <c r="A9" s="78" t="s">
        <v>19</v>
      </c>
      <c r="B9" s="79"/>
      <c r="C9" s="79"/>
      <c r="D9" s="79"/>
      <c r="E9" s="79"/>
      <c r="F9" s="79"/>
      <c r="G9" s="79"/>
      <c r="H9" s="79"/>
      <c r="I9" s="79"/>
      <c r="J9" s="79"/>
      <c r="K9" s="80"/>
      <c r="L9" s="53">
        <f>SUM(L6:L8)</f>
        <v>0</v>
      </c>
      <c r="M9" s="54">
        <f>SUM(M6:M8)</f>
        <v>0</v>
      </c>
      <c r="N9" s="59"/>
      <c r="O9" s="31"/>
      <c r="P9" s="45"/>
      <c r="Q9" s="46"/>
      <c r="R9" s="46"/>
      <c r="S9" s="46"/>
      <c r="T9" s="46"/>
    </row>
    <row r="10" spans="1:20" s="23" customFormat="1">
      <c r="A10" s="72"/>
      <c r="B10" s="73"/>
      <c r="C10" s="73"/>
      <c r="D10" s="73"/>
      <c r="E10" s="73"/>
      <c r="F10" s="73"/>
      <c r="G10" s="77"/>
      <c r="H10" s="77"/>
      <c r="I10" s="77"/>
      <c r="J10" s="77"/>
      <c r="K10" s="77"/>
      <c r="L10" s="77"/>
      <c r="M10" s="77"/>
      <c r="N10" s="73"/>
      <c r="O10" s="22"/>
    </row>
    <row r="11" spans="1:20" ht="15" customHeight="1" thickBot="1">
      <c r="A11" s="12"/>
      <c r="B11" s="19" t="s">
        <v>30</v>
      </c>
      <c r="C11" s="19"/>
      <c r="D11" s="12"/>
      <c r="E11" s="12"/>
      <c r="F11" s="19"/>
      <c r="G11" s="11"/>
      <c r="H11" s="66"/>
      <c r="I11" s="10"/>
      <c r="J11" s="11"/>
      <c r="K11" s="18"/>
      <c r="L11" s="10"/>
      <c r="M11" s="10"/>
      <c r="N11" s="60"/>
      <c r="O11" s="8"/>
    </row>
    <row r="12" spans="1:20" s="32" customFormat="1" ht="30" customHeight="1">
      <c r="A12" s="38">
        <v>1</v>
      </c>
      <c r="B12" s="29" t="s">
        <v>18</v>
      </c>
      <c r="C12" s="29"/>
      <c r="D12" s="40"/>
      <c r="E12" s="40"/>
      <c r="F12" s="29"/>
      <c r="G12" s="39" t="s">
        <v>7</v>
      </c>
      <c r="H12" s="69">
        <v>19000</v>
      </c>
      <c r="I12" s="42"/>
      <c r="J12" s="36">
        <v>0.08</v>
      </c>
      <c r="K12" s="37">
        <f>I12*1.08</f>
        <v>0</v>
      </c>
      <c r="L12" s="43">
        <f>H12*I12</f>
        <v>0</v>
      </c>
      <c r="M12" s="43">
        <f>H12*K12</f>
        <v>0</v>
      </c>
      <c r="N12" s="61"/>
      <c r="O12" s="31"/>
    </row>
    <row r="13" spans="1:20" s="32" customFormat="1" ht="115.5" customHeight="1">
      <c r="A13" s="38" t="s">
        <v>25</v>
      </c>
      <c r="B13" s="55" t="s">
        <v>21</v>
      </c>
      <c r="C13" s="35" t="s">
        <v>22</v>
      </c>
      <c r="D13" s="40"/>
      <c r="E13" s="40"/>
      <c r="F13" s="29"/>
      <c r="G13" s="39"/>
      <c r="H13" s="65"/>
      <c r="I13" s="42"/>
      <c r="J13" s="36"/>
      <c r="K13" s="37"/>
      <c r="L13" s="44"/>
      <c r="M13" s="44"/>
      <c r="N13" s="62"/>
      <c r="O13" s="31"/>
    </row>
    <row r="14" spans="1:20" s="32" customFormat="1" ht="74.25" customHeight="1">
      <c r="A14" s="38" t="s">
        <v>26</v>
      </c>
      <c r="B14" s="29" t="s">
        <v>23</v>
      </c>
      <c r="C14" s="35" t="s">
        <v>24</v>
      </c>
      <c r="D14" s="40"/>
      <c r="E14" s="40"/>
      <c r="F14" s="29"/>
      <c r="G14" s="39"/>
      <c r="H14" s="65"/>
      <c r="I14" s="42"/>
      <c r="J14" s="36"/>
      <c r="K14" s="37"/>
      <c r="L14" s="44"/>
      <c r="M14" s="44"/>
      <c r="N14" s="62"/>
      <c r="O14" s="31"/>
    </row>
    <row r="15" spans="1:20" s="23" customForma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22"/>
    </row>
    <row r="16" spans="1:20">
      <c r="A16" s="9"/>
      <c r="L16" s="41"/>
    </row>
    <row r="17" spans="1:12">
      <c r="A17" s="9"/>
      <c r="L17" s="41"/>
    </row>
    <row r="18" spans="1:12">
      <c r="A18" s="9"/>
    </row>
    <row r="19" spans="1:12" ht="15" customHeight="1"/>
    <row r="20" spans="1:12" ht="20.100000000000001" customHeight="1"/>
    <row r="21" spans="1:12" ht="9.9499999999999993" customHeight="1"/>
    <row r="23" spans="1:12" ht="44.25" customHeight="1"/>
    <row r="24" spans="1:12" ht="9.9499999999999993" customHeight="1"/>
    <row r="29" spans="1:12" ht="18" customHeight="1"/>
  </sheetData>
  <mergeCells count="7">
    <mergeCell ref="A3:N3"/>
    <mergeCell ref="A10:N10"/>
    <mergeCell ref="C6:C8"/>
    <mergeCell ref="A9:K9"/>
    <mergeCell ref="N6:N8"/>
    <mergeCell ref="P8:T8"/>
    <mergeCell ref="A15:N15"/>
  </mergeCells>
  <phoneticPr fontId="0" type="noConversion"/>
  <printOptions horizontalCentered="1"/>
  <pageMargins left="0.39370078740157483" right="0.39370078740157483" top="0.74803149606299213" bottom="0.59055118110236227" header="0.31496062992125984" footer="0.31496062992125984"/>
  <pageSetup paperSize="9" scale="52" fitToHeight="0" orientation="landscape" r:id="rId1"/>
  <headerFooter alignWithMargins="0">
    <oddHeader>&amp;LSprawa nr 24/2025&amp;C&amp;"Arial Narrow,Pogrubiony"FORMULARZ CENOWY&amp;RZałącznik nr 7 do SWZ</oddHeader>
    <oddFooter xml:space="preserve">&amp;RPieczęć i podpis elektroniczny Wykonawcy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Szczegół Formularz Cenowy </vt:lpstr>
      <vt:lpstr>'Szczegół Formularz Cenowy '!Print_Area</vt:lpstr>
    </vt:vector>
  </TitlesOfParts>
  <Company>ZP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</dc:creator>
  <cp:lastModifiedBy>user</cp:lastModifiedBy>
  <cp:lastPrinted>2025-03-04T12:16:35Z</cp:lastPrinted>
  <dcterms:created xsi:type="dcterms:W3CDTF">2007-11-07T09:01:24Z</dcterms:created>
  <dcterms:modified xsi:type="dcterms:W3CDTF">2025-03-04T12:32:15Z</dcterms:modified>
</cp:coreProperties>
</file>