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showInkAnnotation="0" defaultThemeVersion="124226"/>
  <bookViews>
    <workbookView xWindow="4200" yWindow="240" windowWidth="24105" windowHeight="14730"/>
  </bookViews>
  <sheets>
    <sheet name="Arkusz1" sheetId="1" r:id="rId1"/>
  </sheets>
  <definedNames>
    <definedName name="bb" localSheetId="0">Arkusz1!$A$1:$M$14</definedName>
    <definedName name="nn" localSheetId="0">Arkusz1!$A$1:$M$14</definedName>
    <definedName name="Print_Area" localSheetId="0">Arkusz1!$A$1:$M$24</definedName>
  </definedNames>
  <calcPr calcId="125725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L14" i="1"/>
  <c r="K12"/>
  <c r="L12" s="1"/>
  <c r="J12"/>
  <c r="K10"/>
  <c r="L10" s="1"/>
  <c r="J10"/>
  <c r="K8"/>
  <c r="L8" s="1"/>
  <c r="J8"/>
  <c r="K6"/>
  <c r="L6" s="1"/>
  <c r="J6"/>
  <c r="K4"/>
  <c r="J4"/>
  <c r="L4" l="1"/>
  <c r="K14"/>
</calcChain>
</file>

<file path=xl/sharedStrings.xml><?xml version="1.0" encoding="utf-8"?>
<sst xmlns="http://schemas.openxmlformats.org/spreadsheetml/2006/main" count="34" uniqueCount="30">
  <si>
    <t>L.p.</t>
  </si>
  <si>
    <t>Nazwa asortymentu</t>
  </si>
  <si>
    <t>J.M</t>
  </si>
  <si>
    <t xml:space="preserve">Ilość </t>
  </si>
  <si>
    <t>Cena netto</t>
  </si>
  <si>
    <t xml:space="preserve"> % VAT</t>
  </si>
  <si>
    <t>Cena brutto</t>
  </si>
  <si>
    <t>Wartość netto</t>
  </si>
  <si>
    <t>Wartość brutto</t>
  </si>
  <si>
    <t>Uwagi</t>
  </si>
  <si>
    <t>8</t>
  </si>
  <si>
    <t>10</t>
  </si>
  <si>
    <t>11</t>
  </si>
  <si>
    <t>12</t>
  </si>
  <si>
    <t>szt.</t>
  </si>
  <si>
    <t>Producent/ Nazwa handlowa</t>
  </si>
  <si>
    <r>
      <t xml:space="preserve">typoszereg rozmiarów </t>
    </r>
    <r>
      <rPr>
        <sz val="10"/>
        <rFont val="Arial Narrow"/>
        <family val="2"/>
        <charset val="238"/>
      </rPr>
      <t xml:space="preserve"> /należy wymienić wszystkie/</t>
    </r>
  </si>
  <si>
    <r>
      <t>Kod towaru</t>
    </r>
    <r>
      <rPr>
        <sz val="10"/>
        <rFont val="Arial Narrow"/>
        <family val="2"/>
        <charset val="238"/>
      </rPr>
      <t xml:space="preserve"> (pełen kod wszystkich wymienionych rozmiarów)</t>
    </r>
  </si>
  <si>
    <t>Cewnik balonowy niepodatny, wysokociśnieniowy</t>
  </si>
  <si>
    <t>ZADANIE 3 KOMIS</t>
  </si>
  <si>
    <t>ZADANIE 4 KOMIS</t>
  </si>
  <si>
    <t>RAZEM</t>
  </si>
  <si>
    <t>ZADANIE 1 KOMIS</t>
  </si>
  <si>
    <t>ZADANIE 2 KOMIS</t>
  </si>
  <si>
    <t>Cewnik balonowy do PTCA wysokociśnieniowy</t>
  </si>
  <si>
    <t>Cewnik balonowy do udrożnień /CTO/</t>
  </si>
  <si>
    <t>System ograniczajacy przepływ w zatoce wieńcowej</t>
  </si>
  <si>
    <t xml:space="preserve">Zestawy do nakłucia tętnicy z koszulką naczyniową z zastawką </t>
  </si>
  <si>
    <t>KWALIFIKOWANY PODPIS WYKONAWCY</t>
  </si>
  <si>
    <t>ZADANIE 5 KOMIS</t>
  </si>
</sst>
</file>

<file path=xl/styles.xml><?xml version="1.0" encoding="utf-8"?>
<styleSheet xmlns="http://schemas.openxmlformats.org/spreadsheetml/2006/main">
  <numFmts count="1">
    <numFmt numFmtId="44" formatCode="_-* #,##0.00\ &quot;zł&quot;_-;\-* #,##0.00\ &quot;zł&quot;_-;_-* &quot;-&quot;??\ &quot;zł&quot;_-;_-@_-"/>
  </numFmts>
  <fonts count="9">
    <font>
      <sz val="10"/>
      <name val="Arial CE"/>
      <charset val="238"/>
    </font>
    <font>
      <sz val="10"/>
      <name val="Arial CE"/>
      <charset val="238"/>
    </font>
    <font>
      <b/>
      <sz val="10"/>
      <name val="Arial Narrow"/>
      <family val="2"/>
    </font>
    <font>
      <sz val="10"/>
      <name val="Arial Narrow"/>
      <family val="2"/>
    </font>
    <font>
      <b/>
      <sz val="8"/>
      <name val="Arial Narrow"/>
      <family val="2"/>
    </font>
    <font>
      <sz val="8"/>
      <name val="Arial Narrow"/>
      <family val="2"/>
    </font>
    <font>
      <sz val="10"/>
      <name val="Arial Narrow"/>
      <family val="2"/>
      <charset val="238"/>
    </font>
    <font>
      <b/>
      <sz val="10"/>
      <name val="Arial Narrow"/>
      <family val="2"/>
      <charset val="238"/>
    </font>
    <font>
      <i/>
      <sz val="10"/>
      <name val="Arial Narrow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  <fill>
      <patternFill patternType="solid">
        <fgColor rgb="FFFFFF0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84">
    <xf numFmtId="0" fontId="0" fillId="0" borderId="0" xfId="0"/>
    <xf numFmtId="0" fontId="3" fillId="0" borderId="0" xfId="0" applyFont="1" applyAlignment="1">
      <alignment vertical="center"/>
    </xf>
    <xf numFmtId="0" fontId="2" fillId="0" borderId="2" xfId="0" applyFont="1" applyBorder="1" applyAlignment="1">
      <alignment horizontal="center" vertical="center" wrapText="1"/>
    </xf>
    <xf numFmtId="1" fontId="2" fillId="0" borderId="2" xfId="0" applyNumberFormat="1" applyFont="1" applyBorder="1" applyAlignment="1">
      <alignment horizontal="center" vertical="center" wrapText="1"/>
    </xf>
    <xf numFmtId="3" fontId="2" fillId="0" borderId="2" xfId="0" applyNumberFormat="1" applyFont="1" applyBorder="1" applyAlignment="1">
      <alignment horizontal="center" vertical="center" wrapText="1"/>
    </xf>
    <xf numFmtId="0" fontId="2" fillId="0" borderId="2" xfId="0" applyFont="1" applyBorder="1" applyAlignment="1" applyProtection="1">
      <alignment horizontal="center" vertical="center" wrapText="1"/>
      <protection locked="0"/>
    </xf>
    <xf numFmtId="4" fontId="2" fillId="0" borderId="2" xfId="0" applyNumberFormat="1" applyFont="1" applyBorder="1" applyAlignment="1" applyProtection="1">
      <alignment horizontal="center" vertical="center" wrapText="1"/>
      <protection locked="0"/>
    </xf>
    <xf numFmtId="4" fontId="2" fillId="0" borderId="2" xfId="0" applyNumberFormat="1" applyFont="1" applyBorder="1" applyAlignment="1">
      <alignment horizontal="center" vertical="center" wrapText="1"/>
    </xf>
    <xf numFmtId="3" fontId="3" fillId="0" borderId="1" xfId="0" applyNumberFormat="1" applyFont="1" applyBorder="1" applyAlignment="1">
      <alignment horizontal="center" vertical="center"/>
    </xf>
    <xf numFmtId="1" fontId="3" fillId="0" borderId="1" xfId="0" applyNumberFormat="1" applyFont="1" applyBorder="1" applyAlignment="1">
      <alignment vertical="center"/>
    </xf>
    <xf numFmtId="1" fontId="3" fillId="0" borderId="1" xfId="0" applyNumberFormat="1" applyFont="1" applyBorder="1" applyAlignment="1">
      <alignment vertical="center" wrapText="1"/>
    </xf>
    <xf numFmtId="4" fontId="3" fillId="0" borderId="1" xfId="0" applyNumberFormat="1" applyFont="1" applyBorder="1" applyAlignment="1">
      <alignment vertical="center"/>
    </xf>
    <xf numFmtId="0" fontId="5" fillId="0" borderId="0" xfId="0" applyFont="1" applyAlignment="1">
      <alignment vertical="center"/>
    </xf>
    <xf numFmtId="9" fontId="2" fillId="0" borderId="2" xfId="1" applyFont="1" applyFill="1" applyBorder="1" applyAlignment="1" applyProtection="1">
      <alignment horizontal="center" vertical="center" wrapText="1"/>
      <protection locked="0"/>
    </xf>
    <xf numFmtId="9" fontId="3" fillId="0" borderId="0" xfId="1" applyFont="1" applyAlignment="1">
      <alignment vertical="center"/>
    </xf>
    <xf numFmtId="1" fontId="3" fillId="0" borderId="1" xfId="0" applyNumberFormat="1" applyFont="1" applyBorder="1" applyAlignment="1">
      <alignment horizontal="center" vertical="center"/>
    </xf>
    <xf numFmtId="4" fontId="3" fillId="0" borderId="5" xfId="0" applyNumberFormat="1" applyFont="1" applyBorder="1" applyAlignment="1">
      <alignment horizontal="center" vertical="center"/>
    </xf>
    <xf numFmtId="4" fontId="3" fillId="0" borderId="1" xfId="0" applyNumberFormat="1" applyFont="1" applyBorder="1" applyAlignment="1">
      <alignment horizontal="center" vertical="center"/>
    </xf>
    <xf numFmtId="9" fontId="3" fillId="0" borderId="1" xfId="1" applyFont="1" applyFill="1" applyBorder="1" applyAlignment="1">
      <alignment vertical="center"/>
    </xf>
    <xf numFmtId="4" fontId="3" fillId="0" borderId="3" xfId="0" applyNumberFormat="1" applyFont="1" applyBorder="1" applyAlignment="1">
      <alignment vertical="center"/>
    </xf>
    <xf numFmtId="3" fontId="4" fillId="0" borderId="1" xfId="0" applyNumberFormat="1" applyFont="1" applyBorder="1" applyAlignment="1">
      <alignment horizontal="center" vertical="center" wrapText="1"/>
    </xf>
    <xf numFmtId="44" fontId="2" fillId="0" borderId="2" xfId="2" applyFont="1" applyFill="1" applyBorder="1" applyAlignment="1" applyProtection="1">
      <alignment horizontal="center" vertical="center" wrapText="1"/>
      <protection locked="0"/>
    </xf>
    <xf numFmtId="0" fontId="3" fillId="0" borderId="0" xfId="0" applyFont="1" applyAlignment="1">
      <alignment horizontal="center" vertical="center"/>
    </xf>
    <xf numFmtId="4" fontId="3" fillId="0" borderId="0" xfId="0" applyNumberFormat="1" applyFont="1" applyAlignment="1">
      <alignment horizontal="center" vertical="center"/>
    </xf>
    <xf numFmtId="0" fontId="0" fillId="0" borderId="9" xfId="0" applyBorder="1" applyAlignment="1">
      <alignment horizontal="center" vertical="center"/>
    </xf>
    <xf numFmtId="44" fontId="3" fillId="0" borderId="7" xfId="2" applyFont="1" applyFill="1" applyBorder="1" applyAlignment="1">
      <alignment horizontal="center" vertical="center" wrapText="1"/>
    </xf>
    <xf numFmtId="44" fontId="3" fillId="0" borderId="8" xfId="2" applyFont="1" applyBorder="1" applyAlignment="1">
      <alignment horizontal="center" vertical="center"/>
    </xf>
    <xf numFmtId="4" fontId="3" fillId="0" borderId="4" xfId="0" applyNumberFormat="1" applyFont="1" applyBorder="1" applyAlignment="1">
      <alignment vertical="center"/>
    </xf>
    <xf numFmtId="4" fontId="3" fillId="0" borderId="4" xfId="0" applyNumberFormat="1" applyFont="1" applyBorder="1" applyAlignment="1">
      <alignment horizontal="center" vertical="center"/>
    </xf>
    <xf numFmtId="4" fontId="3" fillId="0" borderId="2" xfId="0" applyNumberFormat="1" applyFont="1" applyBorder="1" applyAlignment="1">
      <alignment vertical="center"/>
    </xf>
    <xf numFmtId="9" fontId="3" fillId="0" borderId="2" xfId="1" applyFont="1" applyFill="1" applyBorder="1" applyAlignment="1">
      <alignment vertical="center"/>
    </xf>
    <xf numFmtId="0" fontId="4" fillId="0" borderId="1" xfId="0" applyFont="1" applyBorder="1" applyAlignment="1">
      <alignment horizontal="center" vertical="center" wrapText="1"/>
    </xf>
    <xf numFmtId="1" fontId="4" fillId="0" borderId="1" xfId="0" applyNumberFormat="1" applyFont="1" applyBorder="1" applyAlignment="1">
      <alignment horizontal="center" vertical="center" wrapText="1"/>
    </xf>
    <xf numFmtId="0" fontId="4" fillId="0" borderId="1" xfId="0" applyFont="1" applyBorder="1" applyAlignment="1" applyProtection="1">
      <alignment horizontal="center" vertical="center" wrapText="1"/>
      <protection locked="0"/>
    </xf>
    <xf numFmtId="0" fontId="4" fillId="0" borderId="1" xfId="2" applyNumberFormat="1" applyFont="1" applyFill="1" applyBorder="1" applyAlignment="1" applyProtection="1">
      <alignment horizontal="center" vertical="center" wrapText="1"/>
      <protection locked="0"/>
    </xf>
    <xf numFmtId="49" fontId="4" fillId="0" borderId="1" xfId="0" applyNumberFormat="1" applyFont="1" applyBorder="1" applyAlignment="1" applyProtection="1">
      <alignment horizontal="center" vertical="center" wrapText="1"/>
      <protection locked="0"/>
    </xf>
    <xf numFmtId="0" fontId="4" fillId="0" borderId="1" xfId="1" applyNumberFormat="1" applyFont="1" applyFill="1" applyBorder="1" applyAlignment="1" applyProtection="1">
      <alignment horizontal="center" vertical="center" wrapText="1"/>
      <protection locked="0"/>
    </xf>
    <xf numFmtId="49" fontId="4" fillId="0" borderId="1" xfId="0" applyNumberFormat="1" applyFont="1" applyBorder="1" applyAlignment="1">
      <alignment horizontal="center" vertical="center" wrapText="1"/>
    </xf>
    <xf numFmtId="4" fontId="7" fillId="0" borderId="5" xfId="0" applyNumberFormat="1" applyFont="1" applyBorder="1" applyAlignment="1">
      <alignment horizontal="center" vertical="center"/>
    </xf>
    <xf numFmtId="1" fontId="3" fillId="0" borderId="2" xfId="0" applyNumberFormat="1" applyFont="1" applyBorder="1" applyAlignment="1">
      <alignment vertical="center"/>
    </xf>
    <xf numFmtId="3" fontId="3" fillId="0" borderId="2" xfId="0" applyNumberFormat="1" applyFont="1" applyBorder="1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9" fontId="3" fillId="0" borderId="4" xfId="1" applyFont="1" applyFill="1" applyBorder="1" applyAlignment="1">
      <alignment vertical="center"/>
    </xf>
    <xf numFmtId="4" fontId="3" fillId="0" borderId="6" xfId="0" applyNumberFormat="1" applyFont="1" applyBorder="1" applyAlignment="1">
      <alignment horizontal="center" vertical="center"/>
    </xf>
    <xf numFmtId="9" fontId="3" fillId="0" borderId="1" xfId="1" applyFont="1" applyFill="1" applyBorder="1" applyAlignment="1">
      <alignment horizontal="center" vertical="center"/>
    </xf>
    <xf numFmtId="0" fontId="3" fillId="0" borderId="1" xfId="0" applyFont="1" applyBorder="1" applyAlignment="1">
      <alignment vertical="center"/>
    </xf>
    <xf numFmtId="1" fontId="3" fillId="0" borderId="2" xfId="0" applyNumberFormat="1" applyFont="1" applyBorder="1" applyAlignment="1">
      <alignment horizontal="center" vertical="center"/>
    </xf>
    <xf numFmtId="44" fontId="3" fillId="0" borderId="12" xfId="2" applyFont="1" applyFill="1" applyBorder="1" applyAlignment="1">
      <alignment horizontal="center" vertical="center" wrapText="1"/>
    </xf>
    <xf numFmtId="9" fontId="3" fillId="0" borderId="0" xfId="1" applyFont="1" applyFill="1" applyBorder="1" applyAlignment="1">
      <alignment horizontal="center" vertical="center"/>
    </xf>
    <xf numFmtId="1" fontId="3" fillId="0" borderId="2" xfId="0" applyNumberFormat="1" applyFont="1" applyBorder="1" applyAlignment="1">
      <alignment horizontal="left" vertical="center" wrapText="1"/>
    </xf>
    <xf numFmtId="1" fontId="3" fillId="0" borderId="6" xfId="0" applyNumberFormat="1" applyFont="1" applyBorder="1" applyAlignment="1">
      <alignment vertical="center"/>
    </xf>
    <xf numFmtId="3" fontId="6" fillId="0" borderId="6" xfId="0" applyNumberFormat="1" applyFont="1" applyBorder="1" applyAlignment="1">
      <alignment horizontal="center" vertical="center"/>
    </xf>
    <xf numFmtId="3" fontId="3" fillId="0" borderId="6" xfId="0" applyNumberFormat="1" applyFont="1" applyBorder="1" applyAlignment="1">
      <alignment horizontal="center" vertical="center"/>
    </xf>
    <xf numFmtId="0" fontId="6" fillId="0" borderId="6" xfId="0" applyFont="1" applyBorder="1" applyAlignment="1">
      <alignment horizontal="left" vertical="center"/>
    </xf>
    <xf numFmtId="44" fontId="3" fillId="0" borderId="13" xfId="2" applyFont="1" applyBorder="1" applyAlignment="1">
      <alignment horizontal="center" vertical="center" wrapText="1"/>
    </xf>
    <xf numFmtId="3" fontId="3" fillId="3" borderId="1" xfId="0" applyNumberFormat="1" applyFont="1" applyFill="1" applyBorder="1" applyAlignment="1">
      <alignment horizontal="center" vertical="center"/>
    </xf>
    <xf numFmtId="3" fontId="6" fillId="3" borderId="1" xfId="0" applyNumberFormat="1" applyFont="1" applyFill="1" applyBorder="1" applyAlignment="1">
      <alignment horizontal="center" vertical="center"/>
    </xf>
    <xf numFmtId="1" fontId="3" fillId="0" borderId="11" xfId="0" applyNumberFormat="1" applyFont="1" applyBorder="1" applyAlignment="1">
      <alignment horizontal="center" vertical="center"/>
    </xf>
    <xf numFmtId="3" fontId="3" fillId="0" borderId="11" xfId="0" applyNumberFormat="1" applyFont="1" applyBorder="1" applyAlignment="1">
      <alignment horizontal="center" vertical="center"/>
    </xf>
    <xf numFmtId="1" fontId="3" fillId="0" borderId="11" xfId="0" applyNumberFormat="1" applyFont="1" applyBorder="1" applyAlignment="1">
      <alignment vertical="center"/>
    </xf>
    <xf numFmtId="4" fontId="3" fillId="0" borderId="15" xfId="0" applyNumberFormat="1" applyFont="1" applyBorder="1" applyAlignment="1">
      <alignment horizontal="center" vertical="center"/>
    </xf>
    <xf numFmtId="4" fontId="7" fillId="0" borderId="18" xfId="0" applyNumberFormat="1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4" fontId="3" fillId="0" borderId="14" xfId="0" applyNumberFormat="1" applyFont="1" applyBorder="1" applyAlignment="1">
      <alignment horizontal="center" vertical="center"/>
    </xf>
    <xf numFmtId="0" fontId="3" fillId="0" borderId="0" xfId="0" applyFont="1" applyFill="1" applyAlignment="1">
      <alignment vertical="center"/>
    </xf>
    <xf numFmtId="1" fontId="3" fillId="0" borderId="10" xfId="0" applyNumberFormat="1" applyFont="1" applyBorder="1" applyAlignment="1">
      <alignment horizontal="center" vertical="center"/>
    </xf>
    <xf numFmtId="44" fontId="3" fillId="0" borderId="1" xfId="2" applyFont="1" applyFill="1" applyBorder="1" applyAlignment="1">
      <alignment horizontal="center" vertical="center" wrapText="1"/>
    </xf>
    <xf numFmtId="3" fontId="6" fillId="2" borderId="2" xfId="0" applyNumberFormat="1" applyFont="1" applyFill="1" applyBorder="1" applyAlignment="1">
      <alignment horizontal="center" vertical="center"/>
    </xf>
    <xf numFmtId="0" fontId="6" fillId="0" borderId="11" xfId="0" applyFont="1" applyBorder="1" applyAlignment="1">
      <alignment horizontal="left" vertical="center"/>
    </xf>
    <xf numFmtId="3" fontId="6" fillId="2" borderId="11" xfId="0" applyNumberFormat="1" applyFont="1" applyFill="1" applyBorder="1" applyAlignment="1">
      <alignment horizontal="center" vertical="center"/>
    </xf>
    <xf numFmtId="4" fontId="3" fillId="0" borderId="11" xfId="0" applyNumberFormat="1" applyFont="1" applyBorder="1" applyAlignment="1">
      <alignment vertical="center"/>
    </xf>
    <xf numFmtId="9" fontId="3" fillId="0" borderId="11" xfId="1" applyFont="1" applyFill="1" applyBorder="1" applyAlignment="1">
      <alignment vertical="center"/>
    </xf>
    <xf numFmtId="4" fontId="3" fillId="0" borderId="19" xfId="0" applyNumberFormat="1" applyFont="1" applyBorder="1" applyAlignment="1">
      <alignment horizontal="center" vertical="center"/>
    </xf>
    <xf numFmtId="44" fontId="3" fillId="0" borderId="11" xfId="2" applyFont="1" applyFill="1" applyBorder="1" applyAlignment="1">
      <alignment horizontal="center" vertical="center" wrapText="1"/>
    </xf>
    <xf numFmtId="1" fontId="3" fillId="0" borderId="11" xfId="0" applyNumberFormat="1" applyFont="1" applyFill="1" applyBorder="1" applyAlignment="1">
      <alignment vertical="center"/>
    </xf>
    <xf numFmtId="0" fontId="0" fillId="0" borderId="11" xfId="0" applyFill="1" applyBorder="1" applyAlignment="1">
      <alignment vertical="center"/>
    </xf>
    <xf numFmtId="0" fontId="0" fillId="0" borderId="16" xfId="0" applyFill="1" applyBorder="1" applyAlignment="1">
      <alignment vertical="center"/>
    </xf>
    <xf numFmtId="1" fontId="2" fillId="0" borderId="3" xfId="0" applyNumberFormat="1" applyFont="1" applyBorder="1" applyAlignment="1">
      <alignment horizontal="left" vertical="center"/>
    </xf>
    <xf numFmtId="1" fontId="2" fillId="0" borderId="4" xfId="0" applyNumberFormat="1" applyFont="1" applyBorder="1" applyAlignment="1">
      <alignment horizontal="left" vertical="center"/>
    </xf>
    <xf numFmtId="1" fontId="2" fillId="0" borderId="4" xfId="0" applyNumberFormat="1" applyFont="1" applyBorder="1" applyAlignment="1">
      <alignment horizontal="left" vertical="center" wrapText="1"/>
    </xf>
    <xf numFmtId="1" fontId="2" fillId="0" borderId="3" xfId="0" applyNumberFormat="1" applyFont="1" applyBorder="1" applyAlignment="1">
      <alignment horizontal="left" vertical="center" wrapText="1"/>
    </xf>
    <xf numFmtId="4" fontId="7" fillId="0" borderId="14" xfId="0" applyNumberFormat="1" applyFont="1" applyBorder="1" applyAlignment="1">
      <alignment horizontal="center" vertical="center"/>
    </xf>
    <xf numFmtId="4" fontId="7" fillId="0" borderId="17" xfId="0" applyNumberFormat="1" applyFont="1" applyBorder="1" applyAlignment="1">
      <alignment horizontal="center" vertical="center"/>
    </xf>
  </cellXfs>
  <cellStyles count="3">
    <cellStyle name="Normalny" xfId="0" builtinId="0"/>
    <cellStyle name="Procentowy" xfId="1" builtinId="5"/>
    <cellStyle name="Walutowy" xfId="2" builtinId="4"/>
  </cellStyles>
  <dxfs count="0"/>
  <tableStyles count="0" defaultTableStyle="TableStyleMedium9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M18"/>
  <sheetViews>
    <sheetView tabSelected="1" view="pageLayout" zoomScale="85" zoomScaleNormal="100" zoomScaleSheetLayoutView="100" zoomScalePageLayoutView="85" workbookViewId="0">
      <selection activeCell="F22" sqref="F22"/>
    </sheetView>
  </sheetViews>
  <sheetFormatPr defaultRowHeight="12.75"/>
  <cols>
    <col min="1" max="1" width="4" style="22" customWidth="1"/>
    <col min="2" max="2" width="39.42578125" style="1" customWidth="1"/>
    <col min="3" max="3" width="4.5703125" style="1" customWidth="1"/>
    <col min="4" max="4" width="7.7109375" style="1" customWidth="1"/>
    <col min="5" max="5" width="15.42578125" style="1" customWidth="1"/>
    <col min="6" max="6" width="16" style="1" customWidth="1"/>
    <col min="7" max="7" width="11.42578125" style="1" customWidth="1"/>
    <col min="8" max="8" width="8.42578125" style="1" customWidth="1"/>
    <col min="9" max="9" width="4.42578125" style="14" customWidth="1"/>
    <col min="10" max="10" width="8.5703125" style="1" customWidth="1"/>
    <col min="11" max="11" width="16.5703125" style="22" customWidth="1"/>
    <col min="12" max="12" width="15.42578125" style="22" customWidth="1"/>
    <col min="13" max="13" width="17" style="26" customWidth="1"/>
    <col min="14" max="16384" width="9.140625" style="1"/>
  </cols>
  <sheetData>
    <row r="1" spans="1:13" ht="60" customHeight="1">
      <c r="A1" s="3" t="s">
        <v>0</v>
      </c>
      <c r="B1" s="2" t="s">
        <v>1</v>
      </c>
      <c r="C1" s="3" t="s">
        <v>2</v>
      </c>
      <c r="D1" s="4" t="s">
        <v>3</v>
      </c>
      <c r="E1" s="4" t="s">
        <v>16</v>
      </c>
      <c r="F1" s="4" t="s">
        <v>17</v>
      </c>
      <c r="G1" s="5" t="s">
        <v>15</v>
      </c>
      <c r="H1" s="6" t="s">
        <v>4</v>
      </c>
      <c r="I1" s="13" t="s">
        <v>5</v>
      </c>
      <c r="J1" s="7" t="s">
        <v>6</v>
      </c>
      <c r="K1" s="7" t="s">
        <v>7</v>
      </c>
      <c r="L1" s="7" t="s">
        <v>8</v>
      </c>
      <c r="M1" s="21" t="s">
        <v>9</v>
      </c>
    </row>
    <row r="2" spans="1:13" s="12" customFormat="1">
      <c r="A2" s="32">
        <v>1</v>
      </c>
      <c r="B2" s="31">
        <v>2</v>
      </c>
      <c r="C2" s="32">
        <v>3</v>
      </c>
      <c r="D2" s="20">
        <v>4</v>
      </c>
      <c r="E2" s="20">
        <v>5</v>
      </c>
      <c r="F2" s="20">
        <v>6</v>
      </c>
      <c r="G2" s="33">
        <v>7</v>
      </c>
      <c r="H2" s="35" t="s">
        <v>10</v>
      </c>
      <c r="I2" s="36">
        <v>9</v>
      </c>
      <c r="J2" s="37" t="s">
        <v>11</v>
      </c>
      <c r="K2" s="37" t="s">
        <v>12</v>
      </c>
      <c r="L2" s="37" t="s">
        <v>13</v>
      </c>
      <c r="M2" s="34">
        <v>13</v>
      </c>
    </row>
    <row r="3" spans="1:13" ht="25.5" customHeight="1" thickBot="1">
      <c r="A3" s="81" t="s">
        <v>22</v>
      </c>
      <c r="B3" s="80"/>
      <c r="C3" s="80"/>
      <c r="D3" s="80"/>
      <c r="E3" s="80"/>
      <c r="F3" s="80"/>
      <c r="G3" s="80"/>
      <c r="H3" s="41"/>
      <c r="I3" s="41"/>
      <c r="J3" s="41"/>
      <c r="K3" s="42"/>
      <c r="L3" s="42"/>
      <c r="M3" s="24"/>
    </row>
    <row r="4" spans="1:13" ht="33" customHeight="1" thickBot="1">
      <c r="A4" s="15">
        <v>1</v>
      </c>
      <c r="B4" s="10" t="s">
        <v>27</v>
      </c>
      <c r="C4" s="15" t="s">
        <v>14</v>
      </c>
      <c r="D4" s="56">
        <v>300</v>
      </c>
      <c r="E4" s="8"/>
      <c r="F4" s="8"/>
      <c r="G4" s="9"/>
      <c r="H4" s="11"/>
      <c r="I4" s="18">
        <v>0.08</v>
      </c>
      <c r="J4" s="19">
        <f t="shared" ref="J4" si="0">H4*(1+I4)</f>
        <v>0</v>
      </c>
      <c r="K4" s="16">
        <f t="shared" ref="K4" si="1">D4*H4</f>
        <v>0</v>
      </c>
      <c r="L4" s="16">
        <f t="shared" ref="L4" si="2">K4*(1+I4)</f>
        <v>0</v>
      </c>
      <c r="M4" s="25"/>
    </row>
    <row r="5" spans="1:13" ht="26.25" customHeight="1" thickBot="1">
      <c r="A5" s="81" t="s">
        <v>23</v>
      </c>
      <c r="B5" s="80"/>
      <c r="C5" s="80"/>
      <c r="D5" s="80"/>
      <c r="E5" s="80"/>
      <c r="F5" s="80"/>
      <c r="G5" s="80"/>
      <c r="H5" s="27"/>
      <c r="I5" s="43"/>
      <c r="J5" s="27"/>
      <c r="K5" s="44"/>
      <c r="L5" s="44"/>
      <c r="M5" s="25"/>
    </row>
    <row r="6" spans="1:13" ht="47.25" customHeight="1" thickBot="1">
      <c r="A6" s="15">
        <v>1</v>
      </c>
      <c r="B6" s="10" t="s">
        <v>24</v>
      </c>
      <c r="C6" s="15" t="s">
        <v>14</v>
      </c>
      <c r="D6" s="57">
        <v>700</v>
      </c>
      <c r="E6" s="8"/>
      <c r="F6" s="8"/>
      <c r="G6" s="15"/>
      <c r="H6" s="17"/>
      <c r="I6" s="45">
        <v>0.08</v>
      </c>
      <c r="J6" s="11">
        <f>H6*(1+I6)</f>
        <v>0</v>
      </c>
      <c r="K6" s="16">
        <f>D6*H6</f>
        <v>0</v>
      </c>
      <c r="L6" s="64">
        <f t="shared" ref="L6" si="3">K6*(1+I6)</f>
        <v>0</v>
      </c>
      <c r="M6" s="67"/>
    </row>
    <row r="7" spans="1:13" ht="24.75" customHeight="1" thickBot="1">
      <c r="A7" s="80" t="s">
        <v>19</v>
      </c>
      <c r="B7" s="80"/>
      <c r="C7" s="80"/>
      <c r="D7" s="80"/>
      <c r="E7" s="80"/>
      <c r="F7" s="80"/>
      <c r="G7" s="80"/>
      <c r="H7" s="23"/>
      <c r="I7" s="49"/>
      <c r="J7" s="23"/>
      <c r="K7" s="23"/>
      <c r="L7" s="23"/>
      <c r="M7" s="25"/>
    </row>
    <row r="8" spans="1:13" ht="26.1" customHeight="1" thickBot="1">
      <c r="A8" s="15">
        <v>1</v>
      </c>
      <c r="B8" s="46" t="s">
        <v>25</v>
      </c>
      <c r="C8" s="15" t="s">
        <v>14</v>
      </c>
      <c r="D8" s="57">
        <v>800</v>
      </c>
      <c r="E8" s="8"/>
      <c r="F8" s="8"/>
      <c r="G8" s="15"/>
      <c r="H8" s="17"/>
      <c r="I8" s="45">
        <v>0.08</v>
      </c>
      <c r="J8" s="11">
        <f>H8*(1+I8)</f>
        <v>0</v>
      </c>
      <c r="K8" s="16">
        <f>D8*H8</f>
        <v>0</v>
      </c>
      <c r="L8" s="16">
        <f t="shared" ref="L8" si="4">K8*(1+I8)</f>
        <v>0</v>
      </c>
      <c r="M8" s="67"/>
    </row>
    <row r="9" spans="1:13" ht="21.75" customHeight="1" thickBot="1">
      <c r="A9" s="81" t="s">
        <v>20</v>
      </c>
      <c r="B9" s="80"/>
      <c r="C9" s="80"/>
      <c r="D9" s="80"/>
      <c r="E9" s="80"/>
      <c r="F9" s="80"/>
      <c r="G9" s="80"/>
      <c r="H9" s="41"/>
      <c r="I9" s="41"/>
      <c r="J9" s="41"/>
      <c r="K9" s="42"/>
      <c r="L9" s="42"/>
      <c r="M9" s="24"/>
    </row>
    <row r="10" spans="1:13" ht="45" customHeight="1">
      <c r="A10" s="47">
        <v>1</v>
      </c>
      <c r="B10" s="50" t="s">
        <v>26</v>
      </c>
      <c r="C10" s="47" t="s">
        <v>14</v>
      </c>
      <c r="D10" s="68">
        <v>10</v>
      </c>
      <c r="E10" s="40"/>
      <c r="F10" s="40"/>
      <c r="G10" s="39"/>
      <c r="H10" s="29"/>
      <c r="I10" s="30">
        <v>0.08</v>
      </c>
      <c r="J10" s="29">
        <f>H10*(1+I10)</f>
        <v>0</v>
      </c>
      <c r="K10" s="61">
        <f>D10*H10</f>
        <v>0</v>
      </c>
      <c r="L10" s="61">
        <f t="shared" ref="L10" si="5">K10*(1+I10)</f>
        <v>0</v>
      </c>
      <c r="M10" s="48"/>
    </row>
    <row r="11" spans="1:13" ht="28.5" customHeight="1">
      <c r="A11" s="78" t="s">
        <v>29</v>
      </c>
      <c r="B11" s="79"/>
      <c r="C11" s="79"/>
      <c r="D11" s="79"/>
      <c r="E11" s="79"/>
      <c r="F11" s="79"/>
      <c r="G11" s="79"/>
      <c r="H11" s="27"/>
      <c r="I11" s="43"/>
      <c r="J11" s="27"/>
      <c r="K11" s="28"/>
      <c r="L11" s="28"/>
      <c r="M11" s="25"/>
    </row>
    <row r="12" spans="1:13" ht="33" customHeight="1" thickBot="1">
      <c r="A12" s="58">
        <v>1</v>
      </c>
      <c r="B12" s="69" t="s">
        <v>18</v>
      </c>
      <c r="C12" s="58" t="s">
        <v>14</v>
      </c>
      <c r="D12" s="70">
        <v>200</v>
      </c>
      <c r="E12" s="59"/>
      <c r="F12" s="59"/>
      <c r="G12" s="60"/>
      <c r="H12" s="71"/>
      <c r="I12" s="72">
        <v>0.08</v>
      </c>
      <c r="J12" s="71">
        <f>H12*(1+I12)</f>
        <v>0</v>
      </c>
      <c r="K12" s="73">
        <f>D12*H12</f>
        <v>0</v>
      </c>
      <c r="L12" s="73">
        <f t="shared" ref="L12" si="6">K12*(1+I12)</f>
        <v>0</v>
      </c>
      <c r="M12" s="74"/>
    </row>
    <row r="13" spans="1:13" s="65" customFormat="1" ht="9.9499999999999993" customHeight="1" thickBot="1">
      <c r="A13" s="75"/>
      <c r="B13" s="76"/>
      <c r="C13" s="76"/>
      <c r="D13" s="76"/>
      <c r="E13" s="76"/>
      <c r="F13" s="76"/>
      <c r="G13" s="76"/>
      <c r="H13" s="77"/>
      <c r="I13" s="77"/>
      <c r="J13" s="77"/>
      <c r="K13" s="77"/>
      <c r="L13" s="77"/>
      <c r="M13" s="76"/>
    </row>
    <row r="14" spans="1:13" ht="26.1" customHeight="1" thickBot="1">
      <c r="A14" s="66"/>
      <c r="B14" s="54"/>
      <c r="C14" s="51"/>
      <c r="D14" s="52"/>
      <c r="E14" s="53"/>
      <c r="F14" s="53"/>
      <c r="G14" s="51"/>
      <c r="H14" s="82" t="s">
        <v>21</v>
      </c>
      <c r="I14" s="83"/>
      <c r="J14" s="83"/>
      <c r="K14" s="38">
        <f>K4+K6+K8+K10+K12</f>
        <v>0</v>
      </c>
      <c r="L14" s="62">
        <f>L4+L6+L8+L10+L12</f>
        <v>0</v>
      </c>
      <c r="M14" s="55"/>
    </row>
    <row r="18" spans="11:11">
      <c r="K18" s="63" t="s">
        <v>28</v>
      </c>
    </row>
  </sheetData>
  <mergeCells count="7">
    <mergeCell ref="H14:J14"/>
    <mergeCell ref="A5:G5"/>
    <mergeCell ref="A13:M13"/>
    <mergeCell ref="A11:G11"/>
    <mergeCell ref="A7:G7"/>
    <mergeCell ref="A3:G3"/>
    <mergeCell ref="A9:G9"/>
  </mergeCells>
  <phoneticPr fontId="0" type="noConversion"/>
  <printOptions horizontalCentered="1"/>
  <pageMargins left="0.78740157480314965" right="0.39370078740157483" top="0.89215686274509809" bottom="0.91812499999999997" header="0.43014705882352944" footer="0.51181102362204722"/>
  <pageSetup paperSize="9" scale="80" fitToHeight="0" orientation="landscape" r:id="rId1"/>
  <headerFooter alignWithMargins="0">
    <oddHeader>&amp;LSprawa nr 23/2025&amp;C&amp;"Arial Narrow,Pogrubiony"FORMULARZ CENOWY
&amp;R&amp;"Arial CE,Pogrubiony"&amp;11Załącznik nr 2 do SWZ</oddHeader>
    <oddFooter>&amp;RStrona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3</vt:i4>
      </vt:variant>
    </vt:vector>
  </HeadingPairs>
  <TitlesOfParts>
    <vt:vector size="4" baseType="lpstr">
      <vt:lpstr>Arkusz1</vt:lpstr>
      <vt:lpstr>Arkusz1!bb</vt:lpstr>
      <vt:lpstr>Arkusz1!nn</vt:lpstr>
      <vt:lpstr>Arkusz1!Print_Area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user</cp:lastModifiedBy>
  <cp:lastPrinted>2025-03-10T07:24:57Z</cp:lastPrinted>
  <dcterms:created xsi:type="dcterms:W3CDTF">1997-02-26T13:46:56Z</dcterms:created>
  <dcterms:modified xsi:type="dcterms:W3CDTF">2025-03-11T10:34:47Z</dcterms:modified>
</cp:coreProperties>
</file>