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5" yWindow="750" windowWidth="26670" windowHeight="14730"/>
  </bookViews>
  <sheets>
    <sheet name="Arkusz1" sheetId="1" r:id="rId1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74" i="1"/>
  <c r="J74"/>
  <c r="I38" l="1"/>
  <c r="J38" l="1"/>
  <c r="J16" l="1"/>
  <c r="I16"/>
  <c r="I10" l="1"/>
  <c r="J10" s="1"/>
</calcChain>
</file>

<file path=xl/sharedStrings.xml><?xml version="1.0" encoding="utf-8"?>
<sst xmlns="http://schemas.openxmlformats.org/spreadsheetml/2006/main" count="190" uniqueCount="109">
  <si>
    <t>Lp</t>
  </si>
  <si>
    <t>Nazwa towaru</t>
  </si>
  <si>
    <t>J.M</t>
  </si>
  <si>
    <t>ilość</t>
  </si>
  <si>
    <t xml:space="preserve">   cena jednostkowa netto   </t>
  </si>
  <si>
    <t xml:space="preserve">  cena jednostkowa brutto  </t>
  </si>
  <si>
    <t>VAT</t>
  </si>
  <si>
    <t xml:space="preserve"> Cena oferty  wartość netto</t>
  </si>
  <si>
    <t xml:space="preserve"> Cena oferty  wartość brutto </t>
  </si>
  <si>
    <t>Oliwka słuchawki lekarskiej</t>
  </si>
  <si>
    <t>szt.</t>
  </si>
  <si>
    <t>Główka słuchawki lekarskiej</t>
  </si>
  <si>
    <t xml:space="preserve">Gruszka do aparatu do mierzenia ciśnienia - kompletna </t>
  </si>
  <si>
    <t xml:space="preserve">Mankiet do aparatu RR dla dorosłych z 2 drenami 22-32 cm/ 23 -32 cm </t>
  </si>
  <si>
    <t>Zad. 2 CZĘŚCI DO RESPIRATORA</t>
  </si>
  <si>
    <t>Zastawka pacjenta bez zaworu ciśnieniowego 80-14-000</t>
  </si>
  <si>
    <t>Przewód pacjenta silikonowy wielorazowy do respiratora PAC dł. 130cm</t>
  </si>
  <si>
    <t>SUMA:</t>
  </si>
  <si>
    <t>Suma:</t>
  </si>
  <si>
    <t>Opak.</t>
  </si>
  <si>
    <t>Zad. 1 AKCESORIA DO CIŚNIENIOMIERZY</t>
  </si>
  <si>
    <t>Membrany do komory balansowej (op. 2 szt.) 3451615A</t>
  </si>
  <si>
    <t>pak</t>
  </si>
  <si>
    <t>Przetwornik temperatury 3451614B</t>
  </si>
  <si>
    <t>Rurki komory ssawek (zielone) 3456077A</t>
  </si>
  <si>
    <t>Uchwyt linii krwi 34570535</t>
  </si>
  <si>
    <t>Króciec niebieski ( op. 5 szt.) 34570845</t>
  </si>
  <si>
    <t>Króciec czerwony ( op. 5 szt.) 34570853</t>
  </si>
  <si>
    <t>Końcówka ssawki koncentratu 4 x 1 3451728A</t>
  </si>
  <si>
    <t>Uszczelka 9,25 x 1,78(op. 10 szt.) 34773762</t>
  </si>
  <si>
    <t>Przetwornik ciśnienia 3456124A</t>
  </si>
  <si>
    <t>Coil do aparatu do hemodializy nr kat. 3451909A</t>
  </si>
  <si>
    <t>Coil 3451909A</t>
  </si>
  <si>
    <t>Single holder big 34570519</t>
  </si>
  <si>
    <t>Cover 34570578</t>
  </si>
  <si>
    <t>Cover 34514317</t>
  </si>
  <si>
    <t>Dializer coupling Red 34561382</t>
  </si>
  <si>
    <t>Dializer coupling Blue 34561390</t>
  </si>
  <si>
    <t>Oring 34990445</t>
  </si>
  <si>
    <t>KPL.</t>
  </si>
  <si>
    <t xml:space="preserve"> Cena oferty  wartość netto </t>
  </si>
  <si>
    <t>2089610-001-S</t>
  </si>
  <si>
    <t>Czujnik przepływu gazu do aparatu do znieczulania Aespire Datex</t>
  </si>
  <si>
    <t>1009-5570-000</t>
  </si>
  <si>
    <t>Kabel czujnika tlenu do Aespire</t>
  </si>
  <si>
    <t>1407-7004-000</t>
  </si>
  <si>
    <t xml:space="preserve">Pojemnik pochłaniacza, CO2 wielokrotnego użytku do aparatu Aespire Datex  </t>
  </si>
  <si>
    <t>2105489-001</t>
  </si>
  <si>
    <t xml:space="preserve">Filtr pyłu do wielorazowego pojemnika pochłaniacza, Co2, do aparatu Aespire Datex 1 op.= 40 szt. </t>
  </si>
  <si>
    <t>2020980-001</t>
  </si>
  <si>
    <t>2058203-002</t>
  </si>
  <si>
    <t>Kabel połączeniowy NIBP dla dorosłych, złącze DINACLICK, dł. 3,6 m , złącze prostokątne</t>
  </si>
  <si>
    <t>2752, 2753,
2754, 002756
002757</t>
  </si>
  <si>
    <t>Mankiet  NIBP 17-25cm, 17-25 cm długi, 23-33cm, 23-33cm długi, 31-40cm , 31-40cm długi, 38-50  wielorazowy, 2-tubowy, złącze Mated Submin</t>
  </si>
  <si>
    <t>CLA-A1-2A-5S,
CLA-A2-2A-5S,
CLA-A2-2A-L-5S,
CLA-A3-2A-5S,
CLA-A3-2A-L-5S,
CLA-T1-2A-5S</t>
  </si>
  <si>
    <t>Mankiet  NIBP,  17-25cm, 17-25 cm długi, 23-33cm, 23-33cm długi, 31-40cm , 31-40cm długi, 38-50  wielorazowy, 2-tubowy,  jednopacjentowy, 2-tubowy, złącze Dinaclick</t>
  </si>
  <si>
    <t>DUR-A2-2A-5S,
DUR-A2-2A-L-5S,
DUR-A3-2A-5S,
DUR-A3-2A-L-5S,
DUR-T1-2A-5S</t>
  </si>
  <si>
    <t>Mankiet  NIBP, 23-33cm, 23-33cm długi, 31-40cm , 31-40cm długi, 38-50  wielorazowy, 2-tubowy, złącze dinaclick</t>
  </si>
  <si>
    <t>2452 , 2453, 2454, 2455, 2456, 2457</t>
  </si>
  <si>
    <t>Mankiet  NIBP, Soft -Cuf, 17-25cm, 23-33cm, 23-33cm długi, 31-40cm , 31-40cm długi, 38-50  cm  jednopacjentowy, 2-tubowy, złącze Mated Submin</t>
  </si>
  <si>
    <t>SFT-F1-2A-5S</t>
  </si>
  <si>
    <t>Mankiet NIBP na przedramię jednopacjentowy dla pacjentów otyłych 26-36 cm złącze DINACLICK</t>
  </si>
  <si>
    <t>SFT-F1-2D</t>
  </si>
  <si>
    <t>Mankiet NIBP na przedramię jednopacjentowy dla pacjentów otyłych 26-36 cm złącze Mated Submin</t>
  </si>
  <si>
    <t>Mankiety wielorazowe dla dorosłych z jednym drenem 25-35 cm z konektorem BP12</t>
  </si>
  <si>
    <t>Mankiety wielorazowe dla dorosłych, 2- tubowe, duży, z konektorami BP17 i BP18 34-43</t>
  </si>
  <si>
    <t>Mankiety wielorazowe dla dorosłych, 2- tubowe, standardowe, z konektorami BP17 i BP18 25-35</t>
  </si>
  <si>
    <t>1505-3224-000</t>
  </si>
  <si>
    <t>Płatek zastawki wydechowej respiratora Engstroem / R860</t>
  </si>
  <si>
    <t>1505-3231-000</t>
  </si>
  <si>
    <t>Przetwornik przepływu do respiratora Engstroem /R860</t>
  </si>
  <si>
    <t>1505-3848-000</t>
  </si>
  <si>
    <t>Zastawka wydechowa do respiratora ENGSTROEM / R860 z czujnikiem przepływu</t>
  </si>
  <si>
    <t>1505-8568-000</t>
  </si>
  <si>
    <t>Zastawka wydechowa do respiratora ENGSTROEM / R860</t>
  </si>
  <si>
    <t>1505-3231-001</t>
  </si>
  <si>
    <t>Jednorazowy przetwornik przepływu do respiratora Engstroem /R860</t>
  </si>
  <si>
    <t>1505-3848-001</t>
  </si>
  <si>
    <t xml:space="preserve">Jednorazowa zastawka wydechowa do respiratora ENGSTROEM /R860 z czujnikiem przepływu </t>
  </si>
  <si>
    <t>1505-8568-001</t>
  </si>
  <si>
    <t xml:space="preserve">Jednorazowa zastawka wydechowa do respiratora ENGSTROEM /R860 </t>
  </si>
  <si>
    <t>Przewód połączeniowy Masimo RD SET</t>
  </si>
  <si>
    <t>Czujnik Masimo RD SET DCI, typu klips na palec &gt; 30kg, wielorazowy</t>
  </si>
  <si>
    <t>57268-HEL</t>
  </si>
  <si>
    <t xml:space="preserve">Elektrody do pomiaru NMT (przewodnictwa nerwowomięśniowego) (opakowanie 30 szt ) </t>
  </si>
  <si>
    <t xml:space="preserve">Opak. </t>
  </si>
  <si>
    <t>888418</t>
  </si>
  <si>
    <t>Czujnik do pomiaru NMT, Mechano Sensor</t>
  </si>
  <si>
    <t>888414</t>
  </si>
  <si>
    <t>Przewód interfejsowy czujnika NMT, dł. 3 m</t>
  </si>
  <si>
    <t xml:space="preserve">Szt. </t>
  </si>
  <si>
    <t>876446-HEL</t>
  </si>
  <si>
    <t>Pułapka wodna D-fend, czarna, wielorazowa</t>
  </si>
  <si>
    <t>881319-HEL</t>
  </si>
  <si>
    <t>Pułapka wodna D-fend, zielona, jednorazowa</t>
  </si>
  <si>
    <t>M1182629</t>
  </si>
  <si>
    <t>Pułapka D-fend Pro, ciemnoszara , wielorazowa</t>
  </si>
  <si>
    <t>M1200227</t>
  </si>
  <si>
    <t>Pułapka D-fend Pro, zielona, jednorazowa</t>
  </si>
  <si>
    <t>733910-HEL</t>
  </si>
  <si>
    <t>Czujnik do spirometrii D-lite dla dorosłych,wielorazowy, żółty, przezroczysty</t>
  </si>
  <si>
    <r>
      <t xml:space="preserve">Mankiet do aparatu OSCAR 33-40 cm. - oryginalny / </t>
    </r>
    <r>
      <rPr>
        <b/>
        <sz val="10"/>
        <color theme="1"/>
        <rFont val="Arial Narrow"/>
        <family val="2"/>
        <charset val="238"/>
      </rPr>
      <t>32-44 cm</t>
    </r>
  </si>
  <si>
    <r>
      <t>Mankiet do mierzenia ciśnienia z 2 drenami 27-35 cm. /</t>
    </r>
    <r>
      <rPr>
        <b/>
        <sz val="10"/>
        <color theme="1"/>
        <rFont val="Arial Narrow"/>
        <family val="2"/>
        <charset val="238"/>
      </rPr>
      <t>25 - 35 cm z klamrą</t>
    </r>
  </si>
  <si>
    <r>
      <t xml:space="preserve">Mankiet do aparatu RR dla dorosłych z 2 drenami </t>
    </r>
    <r>
      <rPr>
        <b/>
        <sz val="10"/>
        <color theme="1"/>
        <rFont val="Arial Narrow"/>
        <family val="2"/>
        <charset val="238"/>
      </rPr>
      <t xml:space="preserve">33-47 cm z klamrą  </t>
    </r>
  </si>
  <si>
    <t>podpis kwalifikowany osoby uprawnionej do składania oświadczeń woli w imieniu Oferenta</t>
  </si>
  <si>
    <t>Przykładowy Symbol</t>
  </si>
  <si>
    <r>
      <t>Kabel połączeniowy do  pomiaru nieinwazyjnego ciśnienia krwi do mankietów wielorazowych dla dorosłych i dzieci,kolor czarny/</t>
    </r>
    <r>
      <rPr>
        <sz val="10"/>
        <color rgb="FFFF0000"/>
        <rFont val="Arial Narrow"/>
        <family val="2"/>
        <charset val="238"/>
      </rPr>
      <t xml:space="preserve"> szary</t>
    </r>
    <r>
      <rPr>
        <sz val="10"/>
        <color indexed="8"/>
        <rFont val="Arial Narrow"/>
        <family val="2"/>
        <charset val="238"/>
      </rPr>
      <t xml:space="preserve"> ,3,6, złącze dwutubowe Mated - Submin</t>
    </r>
  </si>
  <si>
    <t>Zad. 3 CZĘŚCI DO APARATU DO HEMODIALIZY</t>
  </si>
  <si>
    <t>Zad. 4 RÓŻNE 2</t>
  </si>
</sst>
</file>

<file path=xl/styles.xml><?xml version="1.0" encoding="utf-8"?>
<styleSheet xmlns="http://schemas.openxmlformats.org/spreadsheetml/2006/main">
  <numFmts count="4">
    <numFmt numFmtId="44" formatCode="_-* #,##0.00\ &quot;zł&quot;_-;\-* #,##0.00\ &quot;zł&quot;_-;_-* &quot;-&quot;??\ &quot;zł&quot;_-;_-@_-"/>
    <numFmt numFmtId="43" formatCode="_-* #,##0.00\ _z_ł_-;\-* #,##0.00\ _z_ł_-;_-* &quot;-&quot;??\ _z_ł_-;_-@_-"/>
    <numFmt numFmtId="164" formatCode="#,##0.00\ &quot;zł&quot;"/>
    <numFmt numFmtId="165" formatCode="_(&quot;$&quot;* #,##0.00_);_(&quot;$&quot;* \(#,##0.00\);_(&quot;$&quot;* &quot;-&quot;??_);_(@_)"/>
  </numFmts>
  <fonts count="49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0"/>
      <color indexed="8"/>
      <name val="Arial"/>
      <family val="2"/>
      <charset val="238"/>
    </font>
    <font>
      <sz val="10"/>
      <name val="Arial"/>
      <family val="2"/>
      <charset val="238"/>
    </font>
    <font>
      <sz val="10"/>
      <name val="Arial CE"/>
      <charset val="238"/>
    </font>
    <font>
      <sz val="11"/>
      <color theme="1"/>
      <name val="Calibri"/>
      <family val="2"/>
      <charset val="238"/>
      <scheme val="minor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56"/>
      <name val="Czcionka tekstu podstawowego"/>
      <family val="2"/>
      <charset val="238"/>
    </font>
    <font>
      <b/>
      <sz val="13"/>
      <color indexed="56"/>
      <name val="Czcionka tekstu podstawowego"/>
      <family val="2"/>
      <charset val="238"/>
    </font>
    <font>
      <b/>
      <sz val="11"/>
      <color indexed="56"/>
      <name val="Czcionka tekstu podstawowego"/>
      <family val="2"/>
      <charset val="238"/>
    </font>
    <font>
      <sz val="11"/>
      <color indexed="8"/>
      <name val="Calibri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9"/>
      <name val="Calibri"/>
      <family val="2"/>
      <charset val="238"/>
    </font>
    <font>
      <sz val="11"/>
      <color indexed="20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1"/>
      <color indexed="9"/>
      <name val="Calibri"/>
      <family val="2"/>
      <charset val="238"/>
    </font>
    <font>
      <i/>
      <sz val="11"/>
      <color indexed="23"/>
      <name val="Calibri"/>
      <family val="2"/>
      <charset val="238"/>
    </font>
    <font>
      <sz val="11"/>
      <color indexed="17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sz val="11"/>
      <color indexed="62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60"/>
      <name val="Calibri"/>
      <family val="2"/>
      <charset val="238"/>
    </font>
    <font>
      <b/>
      <sz val="11"/>
      <color indexed="63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8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sz val="11"/>
      <color indexed="20"/>
      <name val="Czcionka tekstu podstawowego"/>
      <family val="2"/>
      <charset val="238"/>
    </font>
    <font>
      <sz val="10"/>
      <color theme="1"/>
      <name val="Arial Narrow"/>
      <family val="2"/>
      <charset val="238"/>
    </font>
    <font>
      <sz val="10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sz val="10"/>
      <color theme="1"/>
      <name val="Czcionka tekstu podstawowego"/>
      <family val="2"/>
      <charset val="238"/>
    </font>
    <font>
      <b/>
      <sz val="10"/>
      <color indexed="8"/>
      <name val="Arial Narrow"/>
      <family val="2"/>
      <charset val="238"/>
    </font>
    <font>
      <sz val="10"/>
      <color rgb="FF000000"/>
      <name val="Arial Narrow"/>
      <family val="2"/>
      <charset val="238"/>
    </font>
    <font>
      <sz val="11"/>
      <color theme="1"/>
      <name val="Czcionka tekstu podstawowego"/>
      <charset val="238"/>
    </font>
    <font>
      <sz val="10"/>
      <color indexed="8"/>
      <name val="Arial Narrow"/>
      <family val="2"/>
      <charset val="238"/>
    </font>
    <font>
      <sz val="11"/>
      <color theme="1"/>
      <name val="Arial Narrow"/>
      <family val="2"/>
      <charset val="238"/>
    </font>
    <font>
      <sz val="10"/>
      <color rgb="FFFF0000"/>
      <name val="Arial Narrow"/>
      <family val="2"/>
      <charset val="238"/>
    </font>
  </fonts>
  <fills count="29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59999389629810485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54">
    <xf numFmtId="0" fontId="0" fillId="0" borderId="0"/>
    <xf numFmtId="9" fontId="1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3" fillId="0" borderId="0"/>
    <xf numFmtId="0" fontId="5" fillId="0" borderId="0"/>
    <xf numFmtId="44" fontId="5" fillId="0" borderId="0" applyFont="0" applyFill="0" applyBorder="0" applyAlignment="0" applyProtection="0"/>
    <xf numFmtId="0" fontId="4" fillId="0" borderId="0"/>
    <xf numFmtId="0" fontId="3" fillId="0" borderId="0"/>
    <xf numFmtId="0" fontId="14" fillId="4" borderId="0" applyNumberFormat="0" applyBorder="0" applyAlignment="0" applyProtection="0"/>
    <xf numFmtId="0" fontId="14" fillId="5" borderId="0" applyNumberFormat="0" applyBorder="0" applyAlignment="0" applyProtection="0"/>
    <xf numFmtId="0" fontId="14" fillId="6" borderId="0" applyNumberFormat="0" applyBorder="0" applyAlignment="0" applyProtection="0"/>
    <xf numFmtId="0" fontId="14" fillId="7" borderId="0" applyNumberFormat="0" applyBorder="0" applyAlignment="0" applyProtection="0"/>
    <xf numFmtId="0" fontId="14" fillId="8" borderId="0" applyNumberFormat="0" applyBorder="0" applyAlignment="0" applyProtection="0"/>
    <xf numFmtId="0" fontId="14" fillId="9" borderId="0" applyNumberFormat="0" applyBorder="0" applyAlignment="0" applyProtection="0"/>
    <xf numFmtId="0" fontId="14" fillId="10" borderId="0" applyNumberFormat="0" applyBorder="0" applyAlignment="0" applyProtection="0"/>
    <xf numFmtId="0" fontId="14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7" borderId="0" applyNumberFormat="0" applyBorder="0" applyAlignment="0" applyProtection="0"/>
    <xf numFmtId="0" fontId="14" fillId="10" borderId="0" applyNumberFormat="0" applyBorder="0" applyAlignment="0" applyProtection="0"/>
    <xf numFmtId="0" fontId="14" fillId="13" borderId="0" applyNumberFormat="0" applyBorder="0" applyAlignment="0" applyProtection="0"/>
    <xf numFmtId="0" fontId="20" fillId="14" borderId="0" applyNumberFormat="0" applyBorder="0" applyAlignment="0" applyProtection="0"/>
    <xf numFmtId="0" fontId="20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17" borderId="0" applyNumberFormat="0" applyBorder="0" applyAlignment="0" applyProtection="0"/>
    <xf numFmtId="0" fontId="20" fillId="18" borderId="0" applyNumberFormat="0" applyBorder="0" applyAlignment="0" applyProtection="0"/>
    <xf numFmtId="0" fontId="20" fillId="19" borderId="0" applyNumberFormat="0" applyBorder="0" applyAlignment="0" applyProtection="0"/>
    <xf numFmtId="0" fontId="20" fillId="20" borderId="0" applyNumberFormat="0" applyBorder="0" applyAlignment="0" applyProtection="0"/>
    <xf numFmtId="0" fontId="20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21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21" borderId="0" applyNumberFormat="0" applyBorder="0" applyAlignment="0" applyProtection="0"/>
    <xf numFmtId="0" fontId="21" fillId="5" borderId="0" applyNumberFormat="0" applyBorder="0" applyAlignment="0" applyProtection="0"/>
    <xf numFmtId="0" fontId="22" fillId="22" borderId="2" applyNumberFormat="0" applyAlignment="0" applyProtection="0"/>
    <xf numFmtId="0" fontId="23" fillId="23" borderId="3" applyNumberFormat="0" applyAlignment="0" applyProtection="0"/>
    <xf numFmtId="0" fontId="7" fillId="9" borderId="2" applyNumberFormat="0" applyAlignment="0" applyProtection="0"/>
    <xf numFmtId="0" fontId="8" fillId="22" borderId="4" applyNumberFormat="0" applyAlignment="0" applyProtection="0"/>
    <xf numFmtId="0" fontId="24" fillId="0" borderId="0" applyNumberFormat="0" applyFill="0" applyBorder="0" applyAlignment="0" applyProtection="0"/>
    <xf numFmtId="0" fontId="25" fillId="6" borderId="0" applyNumberFormat="0" applyBorder="0" applyAlignment="0" applyProtection="0"/>
    <xf numFmtId="0" fontId="26" fillId="0" borderId="5" applyNumberFormat="0" applyFill="0" applyAlignment="0" applyProtection="0"/>
    <xf numFmtId="0" fontId="27" fillId="0" borderId="6" applyNumberFormat="0" applyFill="0" applyAlignment="0" applyProtection="0"/>
    <xf numFmtId="0" fontId="28" fillId="0" borderId="7" applyNumberFormat="0" applyFill="0" applyAlignment="0" applyProtection="0"/>
    <xf numFmtId="0" fontId="28" fillId="0" borderId="0" applyNumberFormat="0" applyFill="0" applyBorder="0" applyAlignment="0" applyProtection="0"/>
    <xf numFmtId="0" fontId="29" fillId="9" borderId="2" applyNumberFormat="0" applyAlignment="0" applyProtection="0"/>
    <xf numFmtId="0" fontId="9" fillId="0" borderId="8" applyNumberFormat="0" applyFill="0" applyAlignment="0" applyProtection="0"/>
    <xf numFmtId="0" fontId="10" fillId="23" borderId="3" applyNumberFormat="0" applyAlignment="0" applyProtection="0"/>
    <xf numFmtId="0" fontId="30" fillId="0" borderId="8" applyNumberFormat="0" applyFill="0" applyAlignment="0" applyProtection="0"/>
    <xf numFmtId="0" fontId="11" fillId="0" borderId="5" applyNumberFormat="0" applyFill="0" applyAlignment="0" applyProtection="0"/>
    <xf numFmtId="0" fontId="12" fillId="0" borderId="6" applyNumberFormat="0" applyFill="0" applyAlignment="0" applyProtection="0"/>
    <xf numFmtId="0" fontId="13" fillId="0" borderId="7" applyNumberFormat="0" applyFill="0" applyAlignment="0" applyProtection="0"/>
    <xf numFmtId="0" fontId="13" fillId="0" borderId="0" applyNumberFormat="0" applyFill="0" applyBorder="0" applyAlignment="0" applyProtection="0"/>
    <xf numFmtId="0" fontId="31" fillId="24" borderId="0" applyNumberFormat="0" applyBorder="0" applyAlignment="0" applyProtection="0"/>
    <xf numFmtId="0" fontId="3" fillId="25" borderId="9" applyNumberFormat="0" applyFont="0" applyAlignment="0" applyProtection="0"/>
    <xf numFmtId="0" fontId="15" fillId="22" borderId="2" applyNumberFormat="0" applyAlignment="0" applyProtection="0"/>
    <xf numFmtId="0" fontId="32" fillId="22" borderId="4" applyNumberFormat="0" applyAlignment="0" applyProtection="0"/>
    <xf numFmtId="9" fontId="3" fillId="0" borderId="0" applyFont="0" applyFill="0" applyBorder="0" applyAlignment="0" applyProtection="0"/>
    <xf numFmtId="0" fontId="16" fillId="0" borderId="10" applyNumberFormat="0" applyFill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33" fillId="0" borderId="10" applyNumberFormat="0" applyFill="0" applyAlignment="0" applyProtection="0"/>
    <xf numFmtId="0" fontId="19" fillId="0" borderId="0" applyNumberFormat="0" applyFill="0" applyBorder="0" applyAlignment="0" applyProtection="0"/>
    <xf numFmtId="0" fontId="3" fillId="25" borderId="9" applyNumberFormat="0" applyFont="0" applyAlignment="0" applyProtection="0"/>
    <xf numFmtId="44" fontId="3" fillId="0" borderId="0" applyFont="0" applyFill="0" applyBorder="0" applyAlignment="0" applyProtection="0"/>
    <xf numFmtId="0" fontId="34" fillId="0" borderId="0" applyNumberFormat="0" applyFill="0" applyBorder="0" applyAlignment="0" applyProtection="0"/>
    <xf numFmtId="0" fontId="35" fillId="4" borderId="0" applyNumberFormat="0" applyBorder="0" applyAlignment="0" applyProtection="0"/>
    <xf numFmtId="0" fontId="35" fillId="5" borderId="0" applyNumberFormat="0" applyBorder="0" applyAlignment="0" applyProtection="0"/>
    <xf numFmtId="0" fontId="35" fillId="6" borderId="0" applyNumberFormat="0" applyBorder="0" applyAlignment="0" applyProtection="0"/>
    <xf numFmtId="0" fontId="35" fillId="7" borderId="0" applyNumberFormat="0" applyBorder="0" applyAlignment="0" applyProtection="0"/>
    <xf numFmtId="0" fontId="35" fillId="8" borderId="0" applyNumberFormat="0" applyBorder="0" applyAlignment="0" applyProtection="0"/>
    <xf numFmtId="0" fontId="35" fillId="9" borderId="0" applyNumberFormat="0" applyBorder="0" applyAlignment="0" applyProtection="0"/>
    <xf numFmtId="0" fontId="35" fillId="10" borderId="0" applyNumberFormat="0" applyBorder="0" applyAlignment="0" applyProtection="0"/>
    <xf numFmtId="0" fontId="35" fillId="11" borderId="0" applyNumberFormat="0" applyBorder="0" applyAlignment="0" applyProtection="0"/>
    <xf numFmtId="0" fontId="35" fillId="12" borderId="0" applyNumberFormat="0" applyBorder="0" applyAlignment="0" applyProtection="0"/>
    <xf numFmtId="0" fontId="35" fillId="7" borderId="0" applyNumberFormat="0" applyBorder="0" applyAlignment="0" applyProtection="0"/>
    <xf numFmtId="0" fontId="35" fillId="10" borderId="0" applyNumberFormat="0" applyBorder="0" applyAlignment="0" applyProtection="0"/>
    <xf numFmtId="0" fontId="35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36" fillId="6" borderId="0" applyNumberFormat="0" applyBorder="0" applyAlignment="0" applyProtection="0"/>
    <xf numFmtId="0" fontId="37" fillId="24" borderId="0" applyNumberFormat="0" applyBorder="0" applyAlignment="0" applyProtection="0"/>
    <xf numFmtId="0" fontId="38" fillId="5" borderId="0" applyNumberFormat="0" applyBorder="0" applyAlignment="0" applyProtection="0"/>
    <xf numFmtId="0" fontId="22" fillId="22" borderId="2" applyNumberFormat="0" applyAlignment="0" applyProtection="0"/>
    <xf numFmtId="0" fontId="7" fillId="9" borderId="2" applyNumberFormat="0" applyAlignment="0" applyProtection="0"/>
    <xf numFmtId="0" fontId="8" fillId="22" borderId="4" applyNumberFormat="0" applyAlignment="0" applyProtection="0"/>
    <xf numFmtId="0" fontId="29" fillId="9" borderId="2" applyNumberFormat="0" applyAlignment="0" applyProtection="0"/>
    <xf numFmtId="0" fontId="3" fillId="25" borderId="9" applyNumberFormat="0" applyFont="0" applyAlignment="0" applyProtection="0"/>
    <xf numFmtId="0" fontId="15" fillId="22" borderId="2" applyNumberFormat="0" applyAlignment="0" applyProtection="0"/>
    <xf numFmtId="0" fontId="32" fillId="22" borderId="4" applyNumberFormat="0" applyAlignment="0" applyProtection="0"/>
    <xf numFmtId="0" fontId="16" fillId="0" borderId="10" applyNumberFormat="0" applyFill="0" applyAlignment="0" applyProtection="0"/>
    <xf numFmtId="0" fontId="33" fillId="0" borderId="10" applyNumberFormat="0" applyFill="0" applyAlignment="0" applyProtection="0"/>
    <xf numFmtId="0" fontId="3" fillId="25" borderId="9" applyNumberFormat="0" applyFont="0" applyAlignment="0" applyProtection="0"/>
    <xf numFmtId="0" fontId="29" fillId="9" borderId="2" applyNumberFormat="0" applyAlignment="0" applyProtection="0"/>
    <xf numFmtId="0" fontId="22" fillId="22" borderId="2" applyNumberFormat="0" applyAlignment="0" applyProtection="0"/>
    <xf numFmtId="0" fontId="22" fillId="22" borderId="2" applyNumberFormat="0" applyAlignment="0" applyProtection="0"/>
    <xf numFmtId="0" fontId="7" fillId="9" borderId="2" applyNumberFormat="0" applyAlignment="0" applyProtection="0"/>
    <xf numFmtId="0" fontId="8" fillId="22" borderId="4" applyNumberFormat="0" applyAlignment="0" applyProtection="0"/>
    <xf numFmtId="0" fontId="29" fillId="9" borderId="2" applyNumberFormat="0" applyAlignment="0" applyProtection="0"/>
    <xf numFmtId="0" fontId="3" fillId="25" borderId="9" applyNumberFormat="0" applyFont="0" applyAlignment="0" applyProtection="0"/>
    <xf numFmtId="0" fontId="15" fillId="22" borderId="2" applyNumberFormat="0" applyAlignment="0" applyProtection="0"/>
    <xf numFmtId="0" fontId="32" fillId="22" borderId="4" applyNumberFormat="0" applyAlignment="0" applyProtection="0"/>
    <xf numFmtId="0" fontId="16" fillId="0" borderId="10" applyNumberFormat="0" applyFill="0" applyAlignment="0" applyProtection="0"/>
    <xf numFmtId="0" fontId="33" fillId="0" borderId="10" applyNumberFormat="0" applyFill="0" applyAlignment="0" applyProtection="0"/>
    <xf numFmtId="0" fontId="3" fillId="25" borderId="9" applyNumberFormat="0" applyFont="0" applyAlignment="0" applyProtection="0"/>
    <xf numFmtId="0" fontId="8" fillId="22" borderId="4" applyNumberFormat="0" applyAlignment="0" applyProtection="0"/>
    <xf numFmtId="0" fontId="7" fillId="9" borderId="2" applyNumberFormat="0" applyAlignment="0" applyProtection="0"/>
    <xf numFmtId="0" fontId="22" fillId="22" borderId="2" applyNumberFormat="0" applyAlignment="0" applyProtection="0"/>
    <xf numFmtId="0" fontId="7" fillId="9" borderId="2" applyNumberFormat="0" applyAlignment="0" applyProtection="0"/>
    <xf numFmtId="0" fontId="8" fillId="22" borderId="4" applyNumberFormat="0" applyAlignment="0" applyProtection="0"/>
    <xf numFmtId="0" fontId="33" fillId="0" borderId="10" applyNumberFormat="0" applyFill="0" applyAlignment="0" applyProtection="0"/>
    <xf numFmtId="0" fontId="3" fillId="25" borderId="9" applyNumberFormat="0" applyFont="0" applyAlignment="0" applyProtection="0"/>
    <xf numFmtId="0" fontId="3" fillId="25" borderId="9" applyNumberFormat="0" applyFont="0" applyAlignment="0" applyProtection="0"/>
    <xf numFmtId="0" fontId="15" fillId="22" borderId="2" applyNumberFormat="0" applyAlignment="0" applyProtection="0"/>
    <xf numFmtId="0" fontId="32" fillId="22" borderId="4" applyNumberFormat="0" applyAlignment="0" applyProtection="0"/>
    <xf numFmtId="0" fontId="16" fillId="0" borderId="10" applyNumberFormat="0" applyFill="0" applyAlignment="0" applyProtection="0"/>
    <xf numFmtId="0" fontId="33" fillId="0" borderId="10" applyNumberFormat="0" applyFill="0" applyAlignment="0" applyProtection="0"/>
    <xf numFmtId="0" fontId="3" fillId="25" borderId="9" applyNumberFormat="0" applyFont="0" applyAlignment="0" applyProtection="0"/>
    <xf numFmtId="0" fontId="16" fillId="0" borderId="10" applyNumberFormat="0" applyFill="0" applyAlignment="0" applyProtection="0"/>
    <xf numFmtId="0" fontId="32" fillId="22" borderId="4" applyNumberFormat="0" applyAlignment="0" applyProtection="0"/>
    <xf numFmtId="0" fontId="15" fillId="22" borderId="2" applyNumberFormat="0" applyAlignment="0" applyProtection="0"/>
    <xf numFmtId="0" fontId="3" fillId="25" borderId="9" applyNumberFormat="0" applyFont="0" applyAlignment="0" applyProtection="0"/>
    <xf numFmtId="0" fontId="29" fillId="9" borderId="2" applyNumberFormat="0" applyAlignment="0" applyProtection="0"/>
    <xf numFmtId="0" fontId="22" fillId="22" borderId="2" applyNumberFormat="0" applyAlignment="0" applyProtection="0"/>
    <xf numFmtId="0" fontId="7" fillId="9" borderId="2" applyNumberFormat="0" applyAlignment="0" applyProtection="0"/>
    <xf numFmtId="0" fontId="8" fillId="22" borderId="4" applyNumberFormat="0" applyAlignment="0" applyProtection="0"/>
    <xf numFmtId="0" fontId="29" fillId="9" borderId="2" applyNumberFormat="0" applyAlignment="0" applyProtection="0"/>
    <xf numFmtId="0" fontId="3" fillId="25" borderId="9" applyNumberFormat="0" applyFont="0" applyAlignment="0" applyProtection="0"/>
    <xf numFmtId="0" fontId="15" fillId="22" borderId="2" applyNumberFormat="0" applyAlignment="0" applyProtection="0"/>
    <xf numFmtId="0" fontId="32" fillId="22" borderId="4" applyNumberFormat="0" applyAlignment="0" applyProtection="0"/>
    <xf numFmtId="0" fontId="16" fillId="0" borderId="10" applyNumberFormat="0" applyFill="0" applyAlignment="0" applyProtection="0"/>
    <xf numFmtId="0" fontId="33" fillId="0" borderId="10" applyNumberFormat="0" applyFill="0" applyAlignment="0" applyProtection="0"/>
    <xf numFmtId="0" fontId="3" fillId="25" borderId="9" applyNumberFormat="0" applyFont="0" applyAlignment="0" applyProtection="0"/>
    <xf numFmtId="0" fontId="22" fillId="22" borderId="2" applyNumberFormat="0" applyAlignment="0" applyProtection="0"/>
    <xf numFmtId="0" fontId="22" fillId="22" borderId="2" applyNumberFormat="0" applyAlignment="0" applyProtection="0"/>
    <xf numFmtId="0" fontId="7" fillId="9" borderId="2" applyNumberFormat="0" applyAlignment="0" applyProtection="0"/>
    <xf numFmtId="0" fontId="8" fillId="22" borderId="4" applyNumberFormat="0" applyAlignment="0" applyProtection="0"/>
    <xf numFmtId="0" fontId="29" fillId="9" borderId="2" applyNumberFormat="0" applyAlignment="0" applyProtection="0"/>
    <xf numFmtId="0" fontId="3" fillId="25" borderId="9" applyNumberFormat="0" applyFont="0" applyAlignment="0" applyProtection="0"/>
    <xf numFmtId="0" fontId="15" fillId="22" borderId="2" applyNumberFormat="0" applyAlignment="0" applyProtection="0"/>
    <xf numFmtId="0" fontId="32" fillId="22" borderId="4" applyNumberFormat="0" applyAlignment="0" applyProtection="0"/>
    <xf numFmtId="0" fontId="16" fillId="0" borderId="10" applyNumberFormat="0" applyFill="0" applyAlignment="0" applyProtection="0"/>
    <xf numFmtId="0" fontId="33" fillId="0" borderId="10" applyNumberFormat="0" applyFill="0" applyAlignment="0" applyProtection="0"/>
    <xf numFmtId="0" fontId="3" fillId="25" borderId="9" applyNumberFormat="0" applyFont="0" applyAlignment="0" applyProtection="0"/>
    <xf numFmtId="0" fontId="8" fillId="22" borderId="4" applyNumberFormat="0" applyAlignment="0" applyProtection="0"/>
    <xf numFmtId="0" fontId="7" fillId="9" borderId="2" applyNumberFormat="0" applyAlignment="0" applyProtection="0"/>
    <xf numFmtId="0" fontId="22" fillId="22" borderId="2" applyNumberFormat="0" applyAlignment="0" applyProtection="0"/>
    <xf numFmtId="0" fontId="29" fillId="9" borderId="2" applyNumberFormat="0" applyAlignment="0" applyProtection="0"/>
    <xf numFmtId="0" fontId="3" fillId="25" borderId="9" applyNumberFormat="0" applyFont="0" applyAlignment="0" applyProtection="0"/>
    <xf numFmtId="0" fontId="15" fillId="22" borderId="2" applyNumberFormat="0" applyAlignment="0" applyProtection="0"/>
    <xf numFmtId="0" fontId="32" fillId="22" borderId="4" applyNumberFormat="0" applyAlignment="0" applyProtection="0"/>
    <xf numFmtId="0" fontId="16" fillId="0" borderId="10" applyNumberFormat="0" applyFill="0" applyAlignment="0" applyProtection="0"/>
    <xf numFmtId="0" fontId="33" fillId="0" borderId="10" applyNumberFormat="0" applyFill="0" applyAlignment="0" applyProtection="0"/>
    <xf numFmtId="0" fontId="3" fillId="25" borderId="9" applyNumberFormat="0" applyFont="0" applyAlignment="0" applyProtection="0"/>
    <xf numFmtId="0" fontId="16" fillId="0" borderId="10" applyNumberFormat="0" applyFill="0" applyAlignment="0" applyProtection="0"/>
    <xf numFmtId="0" fontId="29" fillId="9" borderId="2" applyNumberFormat="0" applyAlignment="0" applyProtection="0"/>
    <xf numFmtId="0" fontId="29" fillId="9" borderId="2" applyNumberFormat="0" applyAlignment="0" applyProtection="0"/>
    <xf numFmtId="0" fontId="22" fillId="22" borderId="2" applyNumberFormat="0" applyAlignment="0" applyProtection="0"/>
    <xf numFmtId="0" fontId="7" fillId="9" borderId="2" applyNumberFormat="0" applyAlignment="0" applyProtection="0"/>
    <xf numFmtId="0" fontId="8" fillId="22" borderId="4" applyNumberFormat="0" applyAlignment="0" applyProtection="0"/>
    <xf numFmtId="0" fontId="29" fillId="9" borderId="2" applyNumberFormat="0" applyAlignment="0" applyProtection="0"/>
    <xf numFmtId="0" fontId="3" fillId="25" borderId="9" applyNumberFormat="0" applyFont="0" applyAlignment="0" applyProtection="0"/>
    <xf numFmtId="0" fontId="15" fillId="22" borderId="2" applyNumberFormat="0" applyAlignment="0" applyProtection="0"/>
    <xf numFmtId="0" fontId="32" fillId="22" borderId="4" applyNumberFormat="0" applyAlignment="0" applyProtection="0"/>
    <xf numFmtId="0" fontId="16" fillId="0" borderId="10" applyNumberFormat="0" applyFill="0" applyAlignment="0" applyProtection="0"/>
    <xf numFmtId="0" fontId="33" fillId="0" borderId="10" applyNumberFormat="0" applyFill="0" applyAlignment="0" applyProtection="0"/>
    <xf numFmtId="0" fontId="3" fillId="25" borderId="9" applyNumberFormat="0" applyFont="0" applyAlignment="0" applyProtection="0"/>
    <xf numFmtId="0" fontId="3" fillId="25" borderId="9" applyNumberFormat="0" applyFont="0" applyAlignment="0" applyProtection="0"/>
    <xf numFmtId="0" fontId="15" fillId="22" borderId="2" applyNumberFormat="0" applyAlignment="0" applyProtection="0"/>
    <xf numFmtId="0" fontId="32" fillId="22" borderId="4" applyNumberFormat="0" applyAlignment="0" applyProtection="0"/>
    <xf numFmtId="0" fontId="3" fillId="25" borderId="9" applyNumberFormat="0" applyFont="0" applyAlignment="0" applyProtection="0"/>
    <xf numFmtId="0" fontId="33" fillId="0" borderId="10" applyNumberFormat="0" applyFill="0" applyAlignment="0" applyProtection="0"/>
    <xf numFmtId="0" fontId="22" fillId="22" borderId="2" applyNumberFormat="0" applyAlignment="0" applyProtection="0"/>
    <xf numFmtId="0" fontId="3" fillId="25" borderId="9" applyNumberFormat="0" applyFont="0" applyAlignment="0" applyProtection="0"/>
    <xf numFmtId="0" fontId="33" fillId="0" borderId="10" applyNumberFormat="0" applyFill="0" applyAlignment="0" applyProtection="0"/>
    <xf numFmtId="0" fontId="3" fillId="25" borderId="9" applyNumberFormat="0" applyFont="0" applyAlignment="0" applyProtection="0"/>
    <xf numFmtId="0" fontId="22" fillId="22" borderId="2" applyNumberFormat="0" applyAlignment="0" applyProtection="0"/>
    <xf numFmtId="0" fontId="29" fillId="9" borderId="2" applyNumberFormat="0" applyAlignment="0" applyProtection="0"/>
    <xf numFmtId="0" fontId="7" fillId="9" borderId="2" applyNumberFormat="0" applyAlignment="0" applyProtection="0"/>
    <xf numFmtId="0" fontId="8" fillId="22" borderId="4" applyNumberFormat="0" applyAlignment="0" applyProtection="0"/>
    <xf numFmtId="0" fontId="3" fillId="25" borderId="9" applyNumberFormat="0" applyFont="0" applyAlignment="0" applyProtection="0"/>
    <xf numFmtId="0" fontId="15" fillId="22" borderId="2" applyNumberFormat="0" applyAlignment="0" applyProtection="0"/>
    <xf numFmtId="0" fontId="32" fillId="22" borderId="4" applyNumberFormat="0" applyAlignment="0" applyProtection="0"/>
    <xf numFmtId="0" fontId="29" fillId="9" borderId="2" applyNumberFormat="0" applyAlignment="0" applyProtection="0"/>
    <xf numFmtId="0" fontId="3" fillId="25" borderId="9" applyNumberFormat="0" applyFont="0" applyAlignment="0" applyProtection="0"/>
    <xf numFmtId="0" fontId="15" fillId="22" borderId="2" applyNumberFormat="0" applyAlignment="0" applyProtection="0"/>
    <xf numFmtId="0" fontId="32" fillId="22" borderId="4" applyNumberFormat="0" applyAlignment="0" applyProtection="0"/>
    <xf numFmtId="0" fontId="16" fillId="0" borderId="10" applyNumberFormat="0" applyFill="0" applyAlignment="0" applyProtection="0"/>
    <xf numFmtId="0" fontId="33" fillId="0" borderId="10" applyNumberFormat="0" applyFill="0" applyAlignment="0" applyProtection="0"/>
    <xf numFmtId="0" fontId="3" fillId="25" borderId="9" applyNumberFormat="0" applyFont="0" applyAlignment="0" applyProtection="0"/>
    <xf numFmtId="0" fontId="33" fillId="0" borderId="10" applyNumberFormat="0" applyFill="0" applyAlignment="0" applyProtection="0"/>
    <xf numFmtId="0" fontId="32" fillId="22" borderId="4" applyNumberFormat="0" applyAlignment="0" applyProtection="0"/>
    <xf numFmtId="0" fontId="8" fillId="22" borderId="4" applyNumberFormat="0" applyAlignment="0" applyProtection="0"/>
    <xf numFmtId="0" fontId="7" fillId="9" borderId="2" applyNumberFormat="0" applyAlignment="0" applyProtection="0"/>
    <xf numFmtId="0" fontId="32" fillId="22" borderId="4" applyNumberFormat="0" applyAlignment="0" applyProtection="0"/>
    <xf numFmtId="0" fontId="15" fillId="22" borderId="2" applyNumberFormat="0" applyAlignment="0" applyProtection="0"/>
    <xf numFmtId="0" fontId="3" fillId="25" borderId="9" applyNumberFormat="0" applyFont="0" applyAlignment="0" applyProtection="0"/>
    <xf numFmtId="0" fontId="32" fillId="22" borderId="4" applyNumberFormat="0" applyAlignment="0" applyProtection="0"/>
    <xf numFmtId="0" fontId="33" fillId="0" borderId="10" applyNumberFormat="0" applyFill="0" applyAlignment="0" applyProtection="0"/>
    <xf numFmtId="0" fontId="3" fillId="25" borderId="9" applyNumberFormat="0" applyFont="0" applyAlignment="0" applyProtection="0"/>
    <xf numFmtId="0" fontId="15" fillId="22" borderId="2" applyNumberFormat="0" applyAlignment="0" applyProtection="0"/>
    <xf numFmtId="0" fontId="3" fillId="25" borderId="9" applyNumberFormat="0" applyFont="0" applyAlignment="0" applyProtection="0"/>
    <xf numFmtId="0" fontId="29" fillId="9" borderId="2" applyNumberFormat="0" applyAlignment="0" applyProtection="0"/>
    <xf numFmtId="0" fontId="33" fillId="0" borderId="10" applyNumberFormat="0" applyFill="0" applyAlignment="0" applyProtection="0"/>
    <xf numFmtId="0" fontId="8" fillId="22" borderId="4" applyNumberFormat="0" applyAlignment="0" applyProtection="0"/>
    <xf numFmtId="0" fontId="7" fillId="9" borderId="2" applyNumberFormat="0" applyAlignment="0" applyProtection="0"/>
    <xf numFmtId="0" fontId="22" fillId="22" borderId="2" applyNumberFormat="0" applyAlignment="0" applyProtection="0"/>
    <xf numFmtId="0" fontId="22" fillId="22" borderId="2" applyNumberFormat="0" applyAlignment="0" applyProtection="0"/>
    <xf numFmtId="0" fontId="7" fillId="9" borderId="2" applyNumberFormat="0" applyAlignment="0" applyProtection="0"/>
    <xf numFmtId="0" fontId="8" fillId="22" borderId="4" applyNumberFormat="0" applyAlignment="0" applyProtection="0"/>
    <xf numFmtId="0" fontId="16" fillId="0" borderId="10" applyNumberFormat="0" applyFill="0" applyAlignment="0" applyProtection="0"/>
    <xf numFmtId="0" fontId="32" fillId="22" borderId="4" applyNumberFormat="0" applyAlignment="0" applyProtection="0"/>
    <xf numFmtId="0" fontId="33" fillId="0" borderId="10" applyNumberFormat="0" applyFill="0" applyAlignment="0" applyProtection="0"/>
    <xf numFmtId="0" fontId="3" fillId="25" borderId="9" applyNumberFormat="0" applyFont="0" applyAlignment="0" applyProtection="0"/>
    <xf numFmtId="0" fontId="33" fillId="0" borderId="10" applyNumberFormat="0" applyFill="0" applyAlignment="0" applyProtection="0"/>
    <xf numFmtId="0" fontId="3" fillId="25" borderId="9" applyNumberFormat="0" applyFont="0" applyAlignment="0" applyProtection="0"/>
    <xf numFmtId="0" fontId="16" fillId="0" borderId="10" applyNumberFormat="0" applyFill="0" applyAlignment="0" applyProtection="0"/>
    <xf numFmtId="0" fontId="32" fillId="22" borderId="4" applyNumberFormat="0" applyAlignment="0" applyProtection="0"/>
    <xf numFmtId="0" fontId="15" fillId="22" borderId="2" applyNumberFormat="0" applyAlignment="0" applyProtection="0"/>
    <xf numFmtId="0" fontId="3" fillId="25" borderId="9" applyNumberFormat="0" applyFont="0" applyAlignment="0" applyProtection="0"/>
    <xf numFmtId="0" fontId="16" fillId="0" borderId="10" applyNumberFormat="0" applyFill="0" applyAlignment="0" applyProtection="0"/>
    <xf numFmtId="0" fontId="29" fillId="9" borderId="2" applyNumberFormat="0" applyAlignment="0" applyProtection="0"/>
    <xf numFmtId="0" fontId="29" fillId="9" borderId="2" applyNumberFormat="0" applyAlignment="0" applyProtection="0"/>
    <xf numFmtId="0" fontId="33" fillId="0" borderId="10" applyNumberFormat="0" applyFill="0" applyAlignment="0" applyProtection="0"/>
    <xf numFmtId="0" fontId="22" fillId="22" borderId="2" applyNumberFormat="0" applyAlignment="0" applyProtection="0"/>
    <xf numFmtId="0" fontId="16" fillId="0" borderId="10" applyNumberFormat="0" applyFill="0" applyAlignment="0" applyProtection="0"/>
    <xf numFmtId="0" fontId="16" fillId="0" borderId="10" applyNumberFormat="0" applyFill="0" applyAlignment="0" applyProtection="0"/>
    <xf numFmtId="0" fontId="8" fillId="22" borderId="4" applyNumberFormat="0" applyAlignment="0" applyProtection="0"/>
    <xf numFmtId="0" fontId="7" fillId="9" borderId="2" applyNumberFormat="0" applyAlignment="0" applyProtection="0"/>
    <xf numFmtId="0" fontId="22" fillId="22" borderId="2" applyNumberFormat="0" applyAlignment="0" applyProtection="0"/>
    <xf numFmtId="0" fontId="22" fillId="22" borderId="2" applyNumberFormat="0" applyAlignment="0" applyProtection="0"/>
    <xf numFmtId="0" fontId="7" fillId="9" borderId="2" applyNumberFormat="0" applyAlignment="0" applyProtection="0"/>
    <xf numFmtId="0" fontId="8" fillId="22" borderId="4" applyNumberFormat="0" applyAlignment="0" applyProtection="0"/>
    <xf numFmtId="0" fontId="7" fillId="9" borderId="2" applyNumberFormat="0" applyAlignment="0" applyProtection="0"/>
    <xf numFmtId="0" fontId="8" fillId="22" borderId="4" applyNumberFormat="0" applyAlignment="0" applyProtection="0"/>
    <xf numFmtId="0" fontId="7" fillId="9" borderId="2" applyNumberFormat="0" applyAlignment="0" applyProtection="0"/>
    <xf numFmtId="0" fontId="8" fillId="22" borderId="4" applyNumberFormat="0" applyAlignment="0" applyProtection="0"/>
    <xf numFmtId="0" fontId="7" fillId="9" borderId="2" applyNumberFormat="0" applyAlignment="0" applyProtection="0"/>
    <xf numFmtId="0" fontId="22" fillId="22" borderId="2" applyNumberFormat="0" applyAlignment="0" applyProtection="0"/>
    <xf numFmtId="0" fontId="8" fillId="22" borderId="4" applyNumberFormat="0" applyAlignment="0" applyProtection="0"/>
    <xf numFmtId="0" fontId="7" fillId="9" borderId="2" applyNumberFormat="0" applyAlignment="0" applyProtection="0"/>
    <xf numFmtId="0" fontId="8" fillId="22" borderId="4" applyNumberFormat="0" applyAlignment="0" applyProtection="0"/>
    <xf numFmtId="0" fontId="33" fillId="0" borderId="10" applyNumberFormat="0" applyFill="0" applyAlignment="0" applyProtection="0"/>
    <xf numFmtId="0" fontId="3" fillId="25" borderId="9" applyNumberFormat="0" applyFont="0" applyAlignment="0" applyProtection="0"/>
    <xf numFmtId="0" fontId="3" fillId="25" borderId="9" applyNumberFormat="0" applyFont="0" applyAlignment="0" applyProtection="0"/>
    <xf numFmtId="0" fontId="16" fillId="0" borderId="10" applyNumberFormat="0" applyFill="0" applyAlignment="0" applyProtection="0"/>
    <xf numFmtId="0" fontId="3" fillId="25" borderId="9" applyNumberFormat="0" applyFont="0" applyAlignment="0" applyProtection="0"/>
    <xf numFmtId="0" fontId="15" fillId="22" borderId="2" applyNumberFormat="0" applyAlignment="0" applyProtection="0"/>
    <xf numFmtId="0" fontId="16" fillId="0" borderId="10" applyNumberFormat="0" applyFill="0" applyAlignment="0" applyProtection="0"/>
    <xf numFmtId="0" fontId="32" fillId="22" borderId="4" applyNumberFormat="0" applyAlignment="0" applyProtection="0"/>
    <xf numFmtId="0" fontId="15" fillId="22" borderId="2" applyNumberFormat="0" applyAlignment="0" applyProtection="0"/>
    <xf numFmtId="0" fontId="3" fillId="25" borderId="9" applyNumberFormat="0" applyFont="0" applyAlignment="0" applyProtection="0"/>
    <xf numFmtId="0" fontId="29" fillId="9" borderId="2" applyNumberFormat="0" applyAlignment="0" applyProtection="0"/>
    <xf numFmtId="0" fontId="7" fillId="9" borderId="2" applyNumberFormat="0" applyAlignment="0" applyProtection="0"/>
    <xf numFmtId="0" fontId="8" fillId="22" borderId="4" applyNumberFormat="0" applyAlignment="0" applyProtection="0"/>
    <xf numFmtId="0" fontId="33" fillId="0" borderId="10" applyNumberFormat="0" applyFill="0" applyAlignment="0" applyProtection="0"/>
    <xf numFmtId="0" fontId="3" fillId="25" borderId="9" applyNumberFormat="0" applyFont="0" applyAlignment="0" applyProtection="0"/>
    <xf numFmtId="0" fontId="29" fillId="9" borderId="2" applyNumberFormat="0" applyAlignment="0" applyProtection="0"/>
    <xf numFmtId="0" fontId="29" fillId="9" borderId="2" applyNumberFormat="0" applyAlignment="0" applyProtection="0"/>
    <xf numFmtId="0" fontId="22" fillId="22" borderId="2" applyNumberFormat="0" applyAlignment="0" applyProtection="0"/>
    <xf numFmtId="0" fontId="22" fillId="22" borderId="2" applyNumberFormat="0" applyAlignment="0" applyProtection="0"/>
    <xf numFmtId="0" fontId="7" fillId="9" borderId="2" applyNumberFormat="0" applyAlignment="0" applyProtection="0"/>
    <xf numFmtId="0" fontId="8" fillId="22" borderId="4" applyNumberFormat="0" applyAlignment="0" applyProtection="0"/>
    <xf numFmtId="0" fontId="3" fillId="25" borderId="9" applyNumberFormat="0" applyFont="0" applyAlignment="0" applyProtection="0"/>
    <xf numFmtId="0" fontId="15" fillId="22" borderId="2" applyNumberFormat="0" applyAlignment="0" applyProtection="0"/>
    <xf numFmtId="0" fontId="32" fillId="22" borderId="4" applyNumberFormat="0" applyAlignment="0" applyProtection="0"/>
    <xf numFmtId="0" fontId="16" fillId="0" borderId="10" applyNumberFormat="0" applyFill="0" applyAlignment="0" applyProtection="0"/>
    <xf numFmtId="0" fontId="33" fillId="0" borderId="10" applyNumberFormat="0" applyFill="0" applyAlignment="0" applyProtection="0"/>
    <xf numFmtId="0" fontId="3" fillId="25" borderId="9" applyNumberFormat="0" applyFont="0" applyAlignment="0" applyProtection="0"/>
    <xf numFmtId="0" fontId="16" fillId="0" borderId="10" applyNumberFormat="0" applyFill="0" applyAlignment="0" applyProtection="0"/>
    <xf numFmtId="0" fontId="32" fillId="22" borderId="4" applyNumberFormat="0" applyAlignment="0" applyProtection="0"/>
    <xf numFmtId="0" fontId="15" fillId="22" borderId="2" applyNumberFormat="0" applyAlignment="0" applyProtection="0"/>
    <xf numFmtId="0" fontId="3" fillId="25" borderId="9" applyNumberFormat="0" applyFont="0" applyAlignment="0" applyProtection="0"/>
    <xf numFmtId="0" fontId="29" fillId="9" borderId="2" applyNumberFormat="0" applyAlignment="0" applyProtection="0"/>
    <xf numFmtId="0" fontId="22" fillId="22" borderId="2" applyNumberFormat="0" applyAlignment="0" applyProtection="0"/>
    <xf numFmtId="0" fontId="3" fillId="25" borderId="9" applyNumberFormat="0" applyFont="0" applyAlignment="0" applyProtection="0"/>
    <xf numFmtId="0" fontId="3" fillId="25" borderId="9" applyNumberFormat="0" applyFont="0" applyAlignment="0" applyProtection="0"/>
    <xf numFmtId="0" fontId="15" fillId="22" borderId="2" applyNumberFormat="0" applyAlignment="0" applyProtection="0"/>
    <xf numFmtId="0" fontId="32" fillId="22" borderId="4" applyNumberFormat="0" applyAlignment="0" applyProtection="0"/>
    <xf numFmtId="0" fontId="16" fillId="0" borderId="10" applyNumberFormat="0" applyFill="0" applyAlignment="0" applyProtection="0"/>
    <xf numFmtId="0" fontId="32" fillId="22" borderId="4" applyNumberFormat="0" applyAlignment="0" applyProtection="0"/>
    <xf numFmtId="0" fontId="15" fillId="22" borderId="2" applyNumberFormat="0" applyAlignment="0" applyProtection="0"/>
    <xf numFmtId="0" fontId="3" fillId="25" borderId="9" applyNumberFormat="0" applyFont="0" applyAlignment="0" applyProtection="0"/>
    <xf numFmtId="0" fontId="29" fillId="9" borderId="2" applyNumberFormat="0" applyAlignment="0" applyProtection="0"/>
    <xf numFmtId="0" fontId="15" fillId="22" borderId="2" applyNumberFormat="0" applyAlignment="0" applyProtection="0"/>
    <xf numFmtId="0" fontId="3" fillId="25" borderId="9" applyNumberFormat="0" applyFont="0" applyAlignment="0" applyProtection="0"/>
    <xf numFmtId="0" fontId="29" fillId="9" borderId="2" applyNumberFormat="0" applyAlignment="0" applyProtection="0"/>
    <xf numFmtId="0" fontId="16" fillId="0" borderId="10" applyNumberFormat="0" applyFill="0" applyAlignment="0" applyProtection="0"/>
    <xf numFmtId="0" fontId="22" fillId="22" borderId="2" applyNumberFormat="0" applyAlignment="0" applyProtection="0"/>
    <xf numFmtId="0" fontId="7" fillId="9" borderId="2" applyNumberFormat="0" applyAlignment="0" applyProtection="0"/>
    <xf numFmtId="0" fontId="8" fillId="22" borderId="4" applyNumberFormat="0" applyAlignment="0" applyProtection="0"/>
    <xf numFmtId="0" fontId="29" fillId="9" borderId="2" applyNumberFormat="0" applyAlignment="0" applyProtection="0"/>
    <xf numFmtId="0" fontId="22" fillId="22" borderId="2" applyNumberFormat="0" applyAlignment="0" applyProtection="0"/>
    <xf numFmtId="0" fontId="3" fillId="25" borderId="9" applyNumberFormat="0" applyFont="0" applyAlignment="0" applyProtection="0"/>
    <xf numFmtId="0" fontId="15" fillId="22" borderId="2" applyNumberFormat="0" applyAlignment="0" applyProtection="0"/>
    <xf numFmtId="0" fontId="32" fillId="22" borderId="4" applyNumberFormat="0" applyAlignment="0" applyProtection="0"/>
    <xf numFmtId="0" fontId="16" fillId="0" borderId="10" applyNumberFormat="0" applyFill="0" applyAlignment="0" applyProtection="0"/>
    <xf numFmtId="0" fontId="33" fillId="0" borderId="10" applyNumberFormat="0" applyFill="0" applyAlignment="0" applyProtection="0"/>
    <xf numFmtId="0" fontId="3" fillId="25" borderId="9" applyNumberFormat="0" applyFont="0" applyAlignment="0" applyProtection="0"/>
    <xf numFmtId="0" fontId="3" fillId="25" borderId="9" applyNumberFormat="0" applyFont="0" applyAlignment="0" applyProtection="0"/>
    <xf numFmtId="0" fontId="33" fillId="0" borderId="10" applyNumberFormat="0" applyFill="0" applyAlignment="0" applyProtection="0"/>
    <xf numFmtId="0" fontId="8" fillId="22" borderId="4" applyNumberFormat="0" applyAlignment="0" applyProtection="0"/>
    <xf numFmtId="0" fontId="7" fillId="9" borderId="2" applyNumberFormat="0" applyAlignment="0" applyProtection="0"/>
    <xf numFmtId="0" fontId="22" fillId="22" borderId="2" applyNumberFormat="0" applyAlignment="0" applyProtection="0"/>
    <xf numFmtId="0" fontId="7" fillId="9" borderId="2" applyNumberFormat="0" applyAlignment="0" applyProtection="0"/>
    <xf numFmtId="0" fontId="8" fillId="22" borderId="4" applyNumberFormat="0" applyAlignment="0" applyProtection="0"/>
    <xf numFmtId="0" fontId="29" fillId="9" borderId="2" applyNumberFormat="0" applyAlignment="0" applyProtection="0"/>
    <xf numFmtId="0" fontId="3" fillId="25" borderId="9" applyNumberFormat="0" applyFont="0" applyAlignment="0" applyProtection="0"/>
    <xf numFmtId="0" fontId="15" fillId="22" borderId="2" applyNumberFormat="0" applyAlignment="0" applyProtection="0"/>
    <xf numFmtId="0" fontId="32" fillId="22" borderId="4" applyNumberFormat="0" applyAlignment="0" applyProtection="0"/>
    <xf numFmtId="0" fontId="16" fillId="0" borderId="10" applyNumberFormat="0" applyFill="0" applyAlignment="0" applyProtection="0"/>
    <xf numFmtId="0" fontId="33" fillId="0" borderId="10" applyNumberFormat="0" applyFill="0" applyAlignment="0" applyProtection="0"/>
    <xf numFmtId="0" fontId="3" fillId="25" borderId="9" applyNumberFormat="0" applyFont="0" applyAlignment="0" applyProtection="0"/>
    <xf numFmtId="0" fontId="22" fillId="22" borderId="2" applyNumberFormat="0" applyAlignment="0" applyProtection="0"/>
    <xf numFmtId="0" fontId="3" fillId="25" borderId="9" applyNumberFormat="0" applyFont="0" applyAlignment="0" applyProtection="0"/>
    <xf numFmtId="0" fontId="15" fillId="22" borderId="2" applyNumberFormat="0" applyAlignment="0" applyProtection="0"/>
    <xf numFmtId="0" fontId="3" fillId="25" borderId="9" applyNumberFormat="0" applyFont="0" applyAlignment="0" applyProtection="0"/>
    <xf numFmtId="0" fontId="15" fillId="22" borderId="2" applyNumberFormat="0" applyAlignment="0" applyProtection="0"/>
    <xf numFmtId="0" fontId="29" fillId="9" borderId="2" applyNumberFormat="0" applyAlignment="0" applyProtection="0"/>
    <xf numFmtId="0" fontId="7" fillId="9" borderId="2" applyNumberFormat="0" applyAlignment="0" applyProtection="0"/>
    <xf numFmtId="0" fontId="22" fillId="22" borderId="2" applyNumberFormat="0" applyAlignment="0" applyProtection="0"/>
    <xf numFmtId="0" fontId="7" fillId="9" borderId="2" applyNumberFormat="0" applyAlignment="0" applyProtection="0"/>
    <xf numFmtId="0" fontId="29" fillId="9" borderId="2" applyNumberFormat="0" applyAlignment="0" applyProtection="0"/>
    <xf numFmtId="0" fontId="8" fillId="22" borderId="4" applyNumberFormat="0" applyAlignment="0" applyProtection="0"/>
    <xf numFmtId="0" fontId="3" fillId="25" borderId="9" applyNumberFormat="0" applyFont="0" applyAlignment="0" applyProtection="0"/>
    <xf numFmtId="0" fontId="32" fillId="22" borderId="4" applyNumberFormat="0" applyAlignment="0" applyProtection="0"/>
    <xf numFmtId="0" fontId="16" fillId="0" borderId="10" applyNumberFormat="0" applyFill="0" applyAlignment="0" applyProtection="0"/>
    <xf numFmtId="0" fontId="33" fillId="0" borderId="10" applyNumberFormat="0" applyFill="0" applyAlignment="0" applyProtection="0"/>
    <xf numFmtId="0" fontId="3" fillId="25" borderId="9" applyNumberFormat="0" applyFont="0" applyAlignment="0" applyProtection="0"/>
    <xf numFmtId="0" fontId="8" fillId="22" borderId="4" applyNumberFormat="0" applyAlignment="0" applyProtection="0"/>
    <xf numFmtId="0" fontId="32" fillId="22" borderId="4" applyNumberFormat="0" applyAlignment="0" applyProtection="0"/>
    <xf numFmtId="0" fontId="22" fillId="22" borderId="2" applyNumberFormat="0" applyAlignment="0" applyProtection="0"/>
    <xf numFmtId="0" fontId="7" fillId="9" borderId="2" applyNumberFormat="0" applyAlignment="0" applyProtection="0"/>
    <xf numFmtId="0" fontId="8" fillId="22" borderId="4" applyNumberFormat="0" applyAlignment="0" applyProtection="0"/>
    <xf numFmtId="0" fontId="29" fillId="9" borderId="2" applyNumberFormat="0" applyAlignment="0" applyProtection="0"/>
    <xf numFmtId="0" fontId="3" fillId="25" borderId="9" applyNumberFormat="0" applyFont="0" applyAlignment="0" applyProtection="0"/>
    <xf numFmtId="0" fontId="15" fillId="22" borderId="2" applyNumberFormat="0" applyAlignment="0" applyProtection="0"/>
    <xf numFmtId="0" fontId="32" fillId="22" borderId="4" applyNumberFormat="0" applyAlignment="0" applyProtection="0"/>
    <xf numFmtId="0" fontId="16" fillId="0" borderId="10" applyNumberFormat="0" applyFill="0" applyAlignment="0" applyProtection="0"/>
    <xf numFmtId="0" fontId="33" fillId="0" borderId="10" applyNumberFormat="0" applyFill="0" applyAlignment="0" applyProtection="0"/>
    <xf numFmtId="0" fontId="3" fillId="25" borderId="9" applyNumberFormat="0" applyFont="0" applyAlignment="0" applyProtection="0"/>
    <xf numFmtId="43" fontId="3" fillId="0" borderId="0" applyFont="0" applyFill="0" applyBorder="0" applyAlignment="0" applyProtection="0"/>
    <xf numFmtId="0" fontId="2" fillId="0" borderId="0"/>
    <xf numFmtId="0" fontId="14" fillId="0" borderId="0"/>
  </cellStyleXfs>
  <cellXfs count="50">
    <xf numFmtId="0" fontId="0" fillId="0" borderId="0" xfId="0"/>
    <xf numFmtId="0" fontId="39" fillId="26" borderId="1" xfId="0" applyFont="1" applyFill="1" applyBorder="1" applyAlignment="1">
      <alignment horizontal="center" vertical="center"/>
    </xf>
    <xf numFmtId="0" fontId="40" fillId="26" borderId="1" xfId="0" applyFont="1" applyFill="1" applyBorder="1" applyAlignment="1">
      <alignment horizontal="center" vertical="center"/>
    </xf>
    <xf numFmtId="44" fontId="39" fillId="26" borderId="1" xfId="0" applyNumberFormat="1" applyFont="1" applyFill="1" applyBorder="1" applyAlignment="1">
      <alignment horizontal="center" vertical="center"/>
    </xf>
    <xf numFmtId="9" fontId="39" fillId="26" borderId="1" xfId="1" applyFont="1" applyFill="1" applyBorder="1" applyAlignment="1">
      <alignment horizontal="center" vertical="center"/>
    </xf>
    <xf numFmtId="0" fontId="42" fillId="0" borderId="0" xfId="0" applyFont="1"/>
    <xf numFmtId="0" fontId="43" fillId="3" borderId="16" xfId="0" applyFont="1" applyFill="1" applyBorder="1" applyAlignment="1">
      <alignment horizontal="center" vertical="center" wrapText="1"/>
    </xf>
    <xf numFmtId="2" fontId="43" fillId="3" borderId="12" xfId="0" applyNumberFormat="1" applyFont="1" applyFill="1" applyBorder="1" applyAlignment="1">
      <alignment horizontal="center" vertical="center" wrapText="1"/>
    </xf>
    <xf numFmtId="0" fontId="43" fillId="3" borderId="12" xfId="0" applyFont="1" applyFill="1" applyBorder="1" applyAlignment="1">
      <alignment horizontal="center" vertical="center" wrapText="1"/>
    </xf>
    <xf numFmtId="1" fontId="43" fillId="3" borderId="12" xfId="0" applyNumberFormat="1" applyFont="1" applyFill="1" applyBorder="1" applyAlignment="1">
      <alignment horizontal="center" vertical="center" wrapText="1"/>
    </xf>
    <xf numFmtId="164" fontId="43" fillId="3" borderId="12" xfId="0" applyNumberFormat="1" applyFont="1" applyFill="1" applyBorder="1" applyAlignment="1">
      <alignment horizontal="center" vertical="center" wrapText="1"/>
    </xf>
    <xf numFmtId="9" fontId="43" fillId="3" borderId="12" xfId="0" applyNumberFormat="1" applyFont="1" applyFill="1" applyBorder="1" applyAlignment="1">
      <alignment horizontal="center" vertical="center" wrapText="1"/>
    </xf>
    <xf numFmtId="0" fontId="39" fillId="0" borderId="1" xfId="0" applyFont="1" applyBorder="1" applyAlignment="1">
      <alignment horizontal="center" vertical="center" wrapText="1"/>
    </xf>
    <xf numFmtId="164" fontId="39" fillId="26" borderId="1" xfId="0" applyNumberFormat="1" applyFont="1" applyFill="1" applyBorder="1" applyAlignment="1">
      <alignment horizontal="center" vertical="center"/>
    </xf>
    <xf numFmtId="164" fontId="39" fillId="0" borderId="1" xfId="0" applyNumberFormat="1" applyFont="1" applyBorder="1" applyAlignment="1">
      <alignment horizontal="center" vertical="center" wrapText="1"/>
    </xf>
    <xf numFmtId="164" fontId="39" fillId="0" borderId="11" xfId="0" applyNumberFormat="1" applyFont="1" applyBorder="1" applyAlignment="1">
      <alignment horizontal="center" vertical="center"/>
    </xf>
    <xf numFmtId="164" fontId="39" fillId="0" borderId="1" xfId="0" applyNumberFormat="1" applyFont="1" applyBorder="1" applyAlignment="1">
      <alignment horizontal="center" vertical="center"/>
    </xf>
    <xf numFmtId="0" fontId="43" fillId="3" borderId="12" xfId="0" applyFont="1" applyFill="1" applyBorder="1" applyAlignment="1">
      <alignment horizontal="left" vertical="center" wrapText="1"/>
    </xf>
    <xf numFmtId="164" fontId="40" fillId="0" borderId="1" xfId="0" applyNumberFormat="1" applyFont="1" applyBorder="1" applyAlignment="1">
      <alignment horizontal="right" vertical="center"/>
    </xf>
    <xf numFmtId="164" fontId="40" fillId="26" borderId="1" xfId="0" applyNumberFormat="1" applyFont="1" applyFill="1" applyBorder="1" applyAlignment="1">
      <alignment horizontal="right" vertical="center"/>
    </xf>
    <xf numFmtId="9" fontId="40" fillId="0" borderId="1" xfId="0" applyNumberFormat="1" applyFont="1" applyBorder="1" applyAlignment="1">
      <alignment horizontal="center" vertical="center"/>
    </xf>
    <xf numFmtId="164" fontId="40" fillId="27" borderId="1" xfId="0" applyNumberFormat="1" applyFont="1" applyFill="1" applyBorder="1" applyAlignment="1">
      <alignment horizontal="right" vertical="center"/>
    </xf>
    <xf numFmtId="164" fontId="40" fillId="28" borderId="1" xfId="0" applyNumberFormat="1" applyFont="1" applyFill="1" applyBorder="1" applyAlignment="1">
      <alignment horizontal="right" vertical="center"/>
    </xf>
    <xf numFmtId="0" fontId="39" fillId="0" borderId="0" xfId="0" applyFont="1"/>
    <xf numFmtId="0" fontId="44" fillId="0" borderId="1" xfId="0" applyFont="1" applyBorder="1" applyAlignment="1">
      <alignment horizontal="center" vertical="center" wrapText="1"/>
    </xf>
    <xf numFmtId="0" fontId="45" fillId="0" borderId="0" xfId="0" applyFont="1"/>
    <xf numFmtId="49" fontId="46" fillId="0" borderId="17" xfId="0" applyNumberFormat="1" applyFont="1" applyBorder="1" applyAlignment="1">
      <alignment horizontal="center" vertical="center" wrapText="1"/>
    </xf>
    <xf numFmtId="0" fontId="46" fillId="0" borderId="17" xfId="0" applyFont="1" applyBorder="1" applyAlignment="1">
      <alignment horizontal="center" vertical="center" wrapText="1"/>
    </xf>
    <xf numFmtId="49" fontId="46" fillId="0" borderId="17" xfId="0" applyNumberFormat="1" applyFont="1" applyBorder="1" applyAlignment="1">
      <alignment horizontal="center" vertical="center"/>
    </xf>
    <xf numFmtId="0" fontId="46" fillId="0" borderId="18" xfId="0" applyFont="1" applyBorder="1" applyAlignment="1">
      <alignment horizontal="center" vertical="center" wrapText="1"/>
    </xf>
    <xf numFmtId="164" fontId="39" fillId="0" borderId="1" xfId="0" applyNumberFormat="1" applyFont="1" applyBorder="1"/>
    <xf numFmtId="0" fontId="46" fillId="0" borderId="17" xfId="0" applyFont="1" applyBorder="1" applyAlignment="1">
      <alignment horizontal="center" vertical="center"/>
    </xf>
    <xf numFmtId="0" fontId="46" fillId="0" borderId="17" xfId="0" quotePrefix="1" applyFont="1" applyBorder="1" applyAlignment="1">
      <alignment horizontal="center" vertical="center" wrapText="1"/>
    </xf>
    <xf numFmtId="0" fontId="46" fillId="0" borderId="17" xfId="0" quotePrefix="1" applyFont="1" applyBorder="1" applyAlignment="1">
      <alignment horizontal="center" vertical="center" wrapText="1" readingOrder="1"/>
    </xf>
    <xf numFmtId="49" fontId="46" fillId="0" borderId="17" xfId="0" applyNumberFormat="1" applyFont="1" applyBorder="1" applyAlignment="1">
      <alignment horizontal="center" vertical="center" wrapText="1" readingOrder="1"/>
    </xf>
    <xf numFmtId="0" fontId="47" fillId="0" borderId="0" xfId="0" applyFont="1"/>
    <xf numFmtId="0" fontId="41" fillId="2" borderId="13" xfId="0" applyFont="1" applyFill="1" applyBorder="1" applyAlignment="1">
      <alignment horizontal="center" vertical="center"/>
    </xf>
    <xf numFmtId="0" fontId="41" fillId="2" borderId="14" xfId="0" applyFont="1" applyFill="1" applyBorder="1" applyAlignment="1">
      <alignment horizontal="center" vertical="center"/>
    </xf>
    <xf numFmtId="0" fontId="41" fillId="2" borderId="15" xfId="0" applyFont="1" applyFill="1" applyBorder="1" applyAlignment="1">
      <alignment horizontal="center" vertical="center"/>
    </xf>
    <xf numFmtId="0" fontId="39" fillId="0" borderId="13" xfId="0" applyFont="1" applyBorder="1" applyAlignment="1">
      <alignment horizontal="right" vertical="center"/>
    </xf>
    <xf numFmtId="0" fontId="39" fillId="0" borderId="14" xfId="0" applyFont="1" applyBorder="1" applyAlignment="1">
      <alignment horizontal="right" vertical="center"/>
    </xf>
    <xf numFmtId="0" fontId="39" fillId="0" borderId="15" xfId="0" applyFont="1" applyBorder="1" applyAlignment="1">
      <alignment horizontal="right" vertical="center"/>
    </xf>
    <xf numFmtId="0" fontId="41" fillId="2" borderId="19" xfId="0" applyFont="1" applyFill="1" applyBorder="1" applyAlignment="1">
      <alignment horizontal="center" vertical="center"/>
    </xf>
    <xf numFmtId="0" fontId="41" fillId="2" borderId="21" xfId="0" applyFont="1" applyFill="1" applyBorder="1" applyAlignment="1">
      <alignment horizontal="center" vertical="center"/>
    </xf>
    <xf numFmtId="0" fontId="41" fillId="2" borderId="20" xfId="0" applyFont="1" applyFill="1" applyBorder="1" applyAlignment="1">
      <alignment horizontal="center" vertical="center"/>
    </xf>
    <xf numFmtId="0" fontId="39" fillId="0" borderId="19" xfId="0" applyFont="1" applyBorder="1" applyAlignment="1">
      <alignment horizontal="right" vertical="center"/>
    </xf>
    <xf numFmtId="0" fontId="39" fillId="0" borderId="21" xfId="0" applyFont="1" applyBorder="1" applyAlignment="1">
      <alignment horizontal="right" vertical="center"/>
    </xf>
    <xf numFmtId="0" fontId="39" fillId="0" borderId="20" xfId="0" applyFont="1" applyBorder="1" applyAlignment="1">
      <alignment horizontal="right" vertical="center"/>
    </xf>
    <xf numFmtId="0" fontId="39" fillId="0" borderId="19" xfId="0" applyFont="1" applyBorder="1" applyAlignment="1">
      <alignment horizontal="right"/>
    </xf>
    <xf numFmtId="0" fontId="39" fillId="0" borderId="20" xfId="0" applyFont="1" applyBorder="1" applyAlignment="1">
      <alignment horizontal="right"/>
    </xf>
  </cellXfs>
  <cellStyles count="354">
    <cellStyle name="20% - Accent1" xfId="9"/>
    <cellStyle name="20% - Accent2" xfId="10"/>
    <cellStyle name="20% - Accent3" xfId="11"/>
    <cellStyle name="20% - Accent4" xfId="12"/>
    <cellStyle name="20% - Accent5" xfId="13"/>
    <cellStyle name="20% - Accent6" xfId="14"/>
    <cellStyle name="20% - akcent 1 2" xfId="72"/>
    <cellStyle name="20% - akcent 2 2" xfId="73"/>
    <cellStyle name="20% - akcent 3 2" xfId="74"/>
    <cellStyle name="20% - akcent 4 2" xfId="75"/>
    <cellStyle name="20% - akcent 5 2" xfId="76"/>
    <cellStyle name="20% - akcent 6 2" xfId="77"/>
    <cellStyle name="40% - Accent1" xfId="15"/>
    <cellStyle name="40% - Accent2" xfId="16"/>
    <cellStyle name="40% - Accent3" xfId="17"/>
    <cellStyle name="40% - Accent4" xfId="18"/>
    <cellStyle name="40% - Accent5" xfId="19"/>
    <cellStyle name="40% - Accent6" xfId="20"/>
    <cellStyle name="40% - akcent 1 2" xfId="78"/>
    <cellStyle name="40% - akcent 2 2" xfId="79"/>
    <cellStyle name="40% - akcent 3 2" xfId="80"/>
    <cellStyle name="40% - akcent 4 2" xfId="81"/>
    <cellStyle name="40% - akcent 5 2" xfId="82"/>
    <cellStyle name="40% - akcent 6 2" xfId="83"/>
    <cellStyle name="60% - Accent1" xfId="21"/>
    <cellStyle name="60% - Accent2" xfId="22"/>
    <cellStyle name="60% - Accent3" xfId="23"/>
    <cellStyle name="60% - Accent4" xfId="24"/>
    <cellStyle name="60% - Accent5" xfId="25"/>
    <cellStyle name="60% - Accent6" xfId="26"/>
    <cellStyle name="60% - akcent 1 2" xfId="84"/>
    <cellStyle name="60% - akcent 2 2" xfId="85"/>
    <cellStyle name="60% - akcent 3 2" xfId="86"/>
    <cellStyle name="60% - akcent 4 2" xfId="87"/>
    <cellStyle name="60% - akcent 5 2" xfId="88"/>
    <cellStyle name="60% - akcent 6 2" xfId="89"/>
    <cellStyle name="Accent1" xfId="27"/>
    <cellStyle name="Accent2" xfId="28"/>
    <cellStyle name="Accent3" xfId="29"/>
    <cellStyle name="Accent4" xfId="30"/>
    <cellStyle name="Accent5" xfId="31"/>
    <cellStyle name="Accent6" xfId="32"/>
    <cellStyle name="Akcent 1 2" xfId="33"/>
    <cellStyle name="Akcent 2 2" xfId="34"/>
    <cellStyle name="Akcent 3 2" xfId="35"/>
    <cellStyle name="Akcent 4 2" xfId="36"/>
    <cellStyle name="Akcent 5 2" xfId="37"/>
    <cellStyle name="Akcent 6 2" xfId="38"/>
    <cellStyle name="Bad" xfId="39"/>
    <cellStyle name="Calculation" xfId="40"/>
    <cellStyle name="Calculation 10" xfId="186"/>
    <cellStyle name="Calculation 11" xfId="143"/>
    <cellStyle name="Calculation 12" xfId="216"/>
    <cellStyle name="Calculation 13" xfId="217"/>
    <cellStyle name="Calculation 14" xfId="239"/>
    <cellStyle name="Calculation 15" xfId="234"/>
    <cellStyle name="Calculation 16" xfId="248"/>
    <cellStyle name="Calculation 17" xfId="182"/>
    <cellStyle name="Calculation 18" xfId="240"/>
    <cellStyle name="Calculation 19" xfId="270"/>
    <cellStyle name="Calculation 2" xfId="93"/>
    <cellStyle name="Calculation 20" xfId="269"/>
    <cellStyle name="Calculation 21" xfId="284"/>
    <cellStyle name="Calculation 22" xfId="298"/>
    <cellStyle name="Calculation 23" xfId="313"/>
    <cellStyle name="Calculation 24" xfId="302"/>
    <cellStyle name="Calculation 25" xfId="330"/>
    <cellStyle name="Calculation 26" xfId="323"/>
    <cellStyle name="Calculation 27" xfId="341"/>
    <cellStyle name="Calculation 3" xfId="105"/>
    <cellStyle name="Calculation 4" xfId="117"/>
    <cellStyle name="Calculation 5" xfId="104"/>
    <cellStyle name="Calculation 6" xfId="133"/>
    <cellStyle name="Calculation 7" xfId="144"/>
    <cellStyle name="Calculation 8" xfId="156"/>
    <cellStyle name="Calculation 9" xfId="167"/>
    <cellStyle name="Check Cell" xfId="41"/>
    <cellStyle name="Dane wejściowe 2" xfId="42"/>
    <cellStyle name="Dane wejściowe 2 10" xfId="188"/>
    <cellStyle name="Dane wejściowe 2 11" xfId="203"/>
    <cellStyle name="Dane wejściowe 2 12" xfId="215"/>
    <cellStyle name="Dane wejściowe 2 13" xfId="218"/>
    <cellStyle name="Dane wejściowe 2 14" xfId="238"/>
    <cellStyle name="Dane wejściowe 2 15" xfId="245"/>
    <cellStyle name="Dane wejściowe 2 16" xfId="250"/>
    <cellStyle name="Dane wejściowe 2 17" xfId="241"/>
    <cellStyle name="Dane wejściowe 2 18" xfId="247"/>
    <cellStyle name="Dane wejściowe 2 19" xfId="271"/>
    <cellStyle name="Dane wejściowe 2 2" xfId="94"/>
    <cellStyle name="Dane wejściowe 2 20" xfId="263"/>
    <cellStyle name="Dane wejściowe 2 21" xfId="243"/>
    <cellStyle name="Dane wejściowe 2 22" xfId="299"/>
    <cellStyle name="Dane wejściowe 2 23" xfId="312"/>
    <cellStyle name="Dane wejściowe 2 24" xfId="314"/>
    <cellStyle name="Dane wejściowe 2 25" xfId="329"/>
    <cellStyle name="Dane wejściowe 2 26" xfId="331"/>
    <cellStyle name="Dane wejściowe 2 27" xfId="342"/>
    <cellStyle name="Dane wejściowe 2 3" xfId="106"/>
    <cellStyle name="Dane wejściowe 2 4" xfId="116"/>
    <cellStyle name="Dane wejściowe 2 5" xfId="118"/>
    <cellStyle name="Dane wejściowe 2 6" xfId="134"/>
    <cellStyle name="Dane wejściowe 2 7" xfId="145"/>
    <cellStyle name="Dane wejściowe 2 8" xfId="155"/>
    <cellStyle name="Dane wejściowe 2 9" xfId="168"/>
    <cellStyle name="Dane wyjściowe 2" xfId="43"/>
    <cellStyle name="Dane wyjściowe 2 10" xfId="189"/>
    <cellStyle name="Dane wyjściowe 2 11" xfId="202"/>
    <cellStyle name="Dane wyjściowe 2 12" xfId="214"/>
    <cellStyle name="Dane wyjściowe 2 13" xfId="219"/>
    <cellStyle name="Dane wyjściowe 2 14" xfId="237"/>
    <cellStyle name="Dane wyjściowe 2 15" xfId="244"/>
    <cellStyle name="Dane wyjściowe 2 16" xfId="251"/>
    <cellStyle name="Dane wyjściowe 2 17" xfId="264"/>
    <cellStyle name="Dane wyjściowe 2 18" xfId="249"/>
    <cellStyle name="Dane wyjściowe 2 19" xfId="272"/>
    <cellStyle name="Dane wyjściowe 2 2" xfId="95"/>
    <cellStyle name="Dane wyjściowe 2 20" xfId="246"/>
    <cellStyle name="Dane wyjściowe 2 21" xfId="242"/>
    <cellStyle name="Dane wyjściowe 2 22" xfId="300"/>
    <cellStyle name="Dane wyjściowe 2 23" xfId="311"/>
    <cellStyle name="Dane wyjściowe 2 24" xfId="315"/>
    <cellStyle name="Dane wyjściowe 2 25" xfId="333"/>
    <cellStyle name="Dane wyjściowe 2 26" xfId="339"/>
    <cellStyle name="Dane wyjściowe 2 27" xfId="343"/>
    <cellStyle name="Dane wyjściowe 2 3" xfId="107"/>
    <cellStyle name="Dane wyjściowe 2 4" xfId="115"/>
    <cellStyle name="Dane wyjściowe 2 5" xfId="119"/>
    <cellStyle name="Dane wyjściowe 2 6" xfId="135"/>
    <cellStyle name="Dane wyjściowe 2 7" xfId="146"/>
    <cellStyle name="Dane wyjściowe 2 8" xfId="154"/>
    <cellStyle name="Dane wyjściowe 2 9" xfId="169"/>
    <cellStyle name="Dobre 2" xfId="90"/>
    <cellStyle name="Dziesiętny 2" xfId="351"/>
    <cellStyle name="Excel Built-in Normal" xfId="353"/>
    <cellStyle name="Explanatory Text" xfId="44"/>
    <cellStyle name="Good" xfId="45"/>
    <cellStyle name="Heading 1" xfId="46"/>
    <cellStyle name="Heading 2" xfId="47"/>
    <cellStyle name="Heading 3" xfId="48"/>
    <cellStyle name="Heading 4" xfId="49"/>
    <cellStyle name="Input" xfId="50"/>
    <cellStyle name="Input 10" xfId="193"/>
    <cellStyle name="Input 11" xfId="165"/>
    <cellStyle name="Input 12" xfId="187"/>
    <cellStyle name="Input 13" xfId="232"/>
    <cellStyle name="Input 14" xfId="212"/>
    <cellStyle name="Input 15" xfId="231"/>
    <cellStyle name="Input 16" xfId="262"/>
    <cellStyle name="Input 17" xfId="166"/>
    <cellStyle name="Input 18" xfId="267"/>
    <cellStyle name="Input 19" xfId="283"/>
    <cellStyle name="Input 2" xfId="96"/>
    <cellStyle name="Input 20" xfId="293"/>
    <cellStyle name="Input 21" xfId="268"/>
    <cellStyle name="Input 22" xfId="301"/>
    <cellStyle name="Input 23" xfId="296"/>
    <cellStyle name="Input 24" xfId="316"/>
    <cellStyle name="Input 25" xfId="328"/>
    <cellStyle name="Input 26" xfId="332"/>
    <cellStyle name="Input 27" xfId="344"/>
    <cellStyle name="Input 3" xfId="108"/>
    <cellStyle name="Input 4" xfId="103"/>
    <cellStyle name="Input 5" xfId="132"/>
    <cellStyle name="Input 6" xfId="136"/>
    <cellStyle name="Input 7" xfId="147"/>
    <cellStyle name="Input 8" xfId="157"/>
    <cellStyle name="Input 9" xfId="170"/>
    <cellStyle name="Komórka połączona 2" xfId="51"/>
    <cellStyle name="Komórka zaznaczona 2" xfId="52"/>
    <cellStyle name="Linked Cell" xfId="53"/>
    <cellStyle name="Nagłówek 1 2" xfId="54"/>
    <cellStyle name="Nagłówek 2 2" xfId="55"/>
    <cellStyle name="Nagłówek 3 2" xfId="56"/>
    <cellStyle name="Nagłówek 4 2" xfId="57"/>
    <cellStyle name="Neutral" xfId="58"/>
    <cellStyle name="Neutralne 2" xfId="91"/>
    <cellStyle name="Normalny" xfId="0" builtinId="0"/>
    <cellStyle name="Normalny 2" xfId="2"/>
    <cellStyle name="Normalny 3" xfId="4"/>
    <cellStyle name="Normalny 4" xfId="5"/>
    <cellStyle name="Normalny 5" xfId="7"/>
    <cellStyle name="Normalny 6" xfId="8"/>
    <cellStyle name="Normalny 7" xfId="352"/>
    <cellStyle name="Note" xfId="59"/>
    <cellStyle name="Note 10" xfId="194"/>
    <cellStyle name="Note 11" xfId="177"/>
    <cellStyle name="Note 12" xfId="190"/>
    <cellStyle name="Note 13" xfId="229"/>
    <cellStyle name="Note 14" xfId="211"/>
    <cellStyle name="Note 15" xfId="206"/>
    <cellStyle name="Note 16" xfId="261"/>
    <cellStyle name="Note 17" xfId="256"/>
    <cellStyle name="Note 18" xfId="273"/>
    <cellStyle name="Note 19" xfId="282"/>
    <cellStyle name="Note 2" xfId="97"/>
    <cellStyle name="Note 20" xfId="292"/>
    <cellStyle name="Note 21" xfId="286"/>
    <cellStyle name="Note 22" xfId="303"/>
    <cellStyle name="Note 23" xfId="285"/>
    <cellStyle name="Note 24" xfId="317"/>
    <cellStyle name="Note 25" xfId="334"/>
    <cellStyle name="Note 26" xfId="326"/>
    <cellStyle name="Note 27" xfId="345"/>
    <cellStyle name="Note 3" xfId="109"/>
    <cellStyle name="Note 4" xfId="122"/>
    <cellStyle name="Note 5" xfId="131"/>
    <cellStyle name="Note 6" xfId="137"/>
    <cellStyle name="Note 7" xfId="148"/>
    <cellStyle name="Note 8" xfId="158"/>
    <cellStyle name="Note 9" xfId="171"/>
    <cellStyle name="Obliczenia 2" xfId="60"/>
    <cellStyle name="Obliczenia 2 10" xfId="195"/>
    <cellStyle name="Obliczenia 2 11" xfId="178"/>
    <cellStyle name="Obliczenia 2 12" xfId="191"/>
    <cellStyle name="Obliczenia 2 13" xfId="228"/>
    <cellStyle name="Obliczenia 2 14" xfId="210"/>
    <cellStyle name="Obliczenia 2 15" xfId="205"/>
    <cellStyle name="Obliczenia 2 16" xfId="260"/>
    <cellStyle name="Obliczenia 2 17" xfId="257"/>
    <cellStyle name="Obliczenia 2 18" xfId="274"/>
    <cellStyle name="Obliczenia 2 19" xfId="281"/>
    <cellStyle name="Obliczenia 2 2" xfId="98"/>
    <cellStyle name="Obliczenia 2 20" xfId="291"/>
    <cellStyle name="Obliczenia 2 21" xfId="287"/>
    <cellStyle name="Obliczenia 2 22" xfId="304"/>
    <cellStyle name="Obliczenia 2 23" xfId="294"/>
    <cellStyle name="Obliczenia 2 24" xfId="318"/>
    <cellStyle name="Obliczenia 2 25" xfId="325"/>
    <cellStyle name="Obliczenia 2 26" xfId="327"/>
    <cellStyle name="Obliczenia 2 27" xfId="346"/>
    <cellStyle name="Obliczenia 2 3" xfId="110"/>
    <cellStyle name="Obliczenia 2 4" xfId="123"/>
    <cellStyle name="Obliczenia 2 5" xfId="130"/>
    <cellStyle name="Obliczenia 2 6" xfId="138"/>
    <cellStyle name="Obliczenia 2 7" xfId="149"/>
    <cellStyle name="Obliczenia 2 8" xfId="159"/>
    <cellStyle name="Obliczenia 2 9" xfId="172"/>
    <cellStyle name="Output" xfId="61"/>
    <cellStyle name="Output 10" xfId="196"/>
    <cellStyle name="Output 11" xfId="179"/>
    <cellStyle name="Output 12" xfId="192"/>
    <cellStyle name="Output 13" xfId="227"/>
    <cellStyle name="Output 14" xfId="207"/>
    <cellStyle name="Output 15" xfId="204"/>
    <cellStyle name="Output 16" xfId="259"/>
    <cellStyle name="Output 17" xfId="201"/>
    <cellStyle name="Output 18" xfId="275"/>
    <cellStyle name="Output 19" xfId="280"/>
    <cellStyle name="Output 2" xfId="99"/>
    <cellStyle name="Output 20" xfId="290"/>
    <cellStyle name="Output 21" xfId="288"/>
    <cellStyle name="Output 22" xfId="305"/>
    <cellStyle name="Output 23" xfId="221"/>
    <cellStyle name="Output 24" xfId="319"/>
    <cellStyle name="Output 25" xfId="335"/>
    <cellStyle name="Output 26" xfId="340"/>
    <cellStyle name="Output 27" xfId="347"/>
    <cellStyle name="Output 3" xfId="111"/>
    <cellStyle name="Output 4" xfId="124"/>
    <cellStyle name="Output 5" xfId="129"/>
    <cellStyle name="Output 6" xfId="139"/>
    <cellStyle name="Output 7" xfId="150"/>
    <cellStyle name="Output 8" xfId="160"/>
    <cellStyle name="Output 9" xfId="173"/>
    <cellStyle name="Procentowy" xfId="1" builtinId="5"/>
    <cellStyle name="Procentowy 2" xfId="62"/>
    <cellStyle name="Suma 2" xfId="63"/>
    <cellStyle name="Suma 2 10" xfId="197"/>
    <cellStyle name="Suma 2 11" xfId="164"/>
    <cellStyle name="Suma 2 12" xfId="220"/>
    <cellStyle name="Suma 2 13" xfId="226"/>
    <cellStyle name="Suma 2 14" xfId="235"/>
    <cellStyle name="Suma 2 15" xfId="230"/>
    <cellStyle name="Suma 2 16" xfId="258"/>
    <cellStyle name="Suma 2 17" xfId="236"/>
    <cellStyle name="Suma 2 18" xfId="276"/>
    <cellStyle name="Suma 2 19" xfId="279"/>
    <cellStyle name="Suma 2 2" xfId="100"/>
    <cellStyle name="Suma 2 20" xfId="289"/>
    <cellStyle name="Suma 2 21" xfId="255"/>
    <cellStyle name="Suma 2 22" xfId="306"/>
    <cellStyle name="Suma 2 23" xfId="297"/>
    <cellStyle name="Suma 2 24" xfId="320"/>
    <cellStyle name="Suma 2 25" xfId="336"/>
    <cellStyle name="Suma 2 26" xfId="348"/>
    <cellStyle name="Suma 2 3" xfId="112"/>
    <cellStyle name="Suma 2 4" xfId="125"/>
    <cellStyle name="Suma 2 5" xfId="128"/>
    <cellStyle name="Suma 2 6" xfId="140"/>
    <cellStyle name="Suma 2 7" xfId="151"/>
    <cellStyle name="Suma 2 8" xfId="161"/>
    <cellStyle name="Suma 2 9" xfId="174"/>
    <cellStyle name="Tekst objaśnienia 2" xfId="64"/>
    <cellStyle name="Tekst ostrzeżenia 2" xfId="65"/>
    <cellStyle name="Title" xfId="66"/>
    <cellStyle name="Total" xfId="67"/>
    <cellStyle name="Total 10" xfId="198"/>
    <cellStyle name="Total 11" xfId="208"/>
    <cellStyle name="Total 12" xfId="222"/>
    <cellStyle name="Total 13" xfId="181"/>
    <cellStyle name="Total 14" xfId="224"/>
    <cellStyle name="Total 15" xfId="252"/>
    <cellStyle name="Total 16" xfId="213"/>
    <cellStyle name="Total 17" xfId="265"/>
    <cellStyle name="Total 18" xfId="277"/>
    <cellStyle name="Total 19" xfId="233"/>
    <cellStyle name="Total 2" xfId="101"/>
    <cellStyle name="Total 20" xfId="200"/>
    <cellStyle name="Total 21" xfId="184"/>
    <cellStyle name="Total 22" xfId="307"/>
    <cellStyle name="Total 23" xfId="310"/>
    <cellStyle name="Total 24" xfId="321"/>
    <cellStyle name="Total 25" xfId="337"/>
    <cellStyle name="Total 26" xfId="349"/>
    <cellStyle name="Total 3" xfId="113"/>
    <cellStyle name="Total 4" xfId="126"/>
    <cellStyle name="Total 5" xfId="120"/>
    <cellStyle name="Total 6" xfId="141"/>
    <cellStyle name="Total 7" xfId="152"/>
    <cellStyle name="Total 8" xfId="162"/>
    <cellStyle name="Total 9" xfId="175"/>
    <cellStyle name="Tytuł 2" xfId="68"/>
    <cellStyle name="Uwaga 2" xfId="69"/>
    <cellStyle name="Uwaga 2 10" xfId="199"/>
    <cellStyle name="Uwaga 2 11" xfId="209"/>
    <cellStyle name="Uwaga 2 12" xfId="223"/>
    <cellStyle name="Uwaga 2 13" xfId="180"/>
    <cellStyle name="Uwaga 2 14" xfId="225"/>
    <cellStyle name="Uwaga 2 15" xfId="253"/>
    <cellStyle name="Uwaga 2 16" xfId="185"/>
    <cellStyle name="Uwaga 2 17" xfId="266"/>
    <cellStyle name="Uwaga 2 18" xfId="278"/>
    <cellStyle name="Uwaga 2 19" xfId="183"/>
    <cellStyle name="Uwaga 2 2" xfId="102"/>
    <cellStyle name="Uwaga 2 20" xfId="254"/>
    <cellStyle name="Uwaga 2 21" xfId="295"/>
    <cellStyle name="Uwaga 2 22" xfId="308"/>
    <cellStyle name="Uwaga 2 23" xfId="309"/>
    <cellStyle name="Uwaga 2 24" xfId="322"/>
    <cellStyle name="Uwaga 2 25" xfId="338"/>
    <cellStyle name="Uwaga 2 26" xfId="324"/>
    <cellStyle name="Uwaga 2 27" xfId="350"/>
    <cellStyle name="Uwaga 2 3" xfId="114"/>
    <cellStyle name="Uwaga 2 4" xfId="127"/>
    <cellStyle name="Uwaga 2 5" xfId="121"/>
    <cellStyle name="Uwaga 2 6" xfId="142"/>
    <cellStyle name="Uwaga 2 7" xfId="153"/>
    <cellStyle name="Uwaga 2 8" xfId="163"/>
    <cellStyle name="Uwaga 2 9" xfId="176"/>
    <cellStyle name="Walutowy 2" xfId="3"/>
    <cellStyle name="Walutowy 3" xfId="6"/>
    <cellStyle name="Walutowy 4" xfId="70"/>
    <cellStyle name="Warning Text" xfId="71"/>
    <cellStyle name="Złe 2" xfId="9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80"/>
  <sheetViews>
    <sheetView tabSelected="1" view="pageLayout" workbookViewId="0">
      <selection activeCell="L97" sqref="L97"/>
    </sheetView>
  </sheetViews>
  <sheetFormatPr defaultRowHeight="14.25"/>
  <cols>
    <col min="1" max="1" width="4.625" customWidth="1"/>
    <col min="2" max="2" width="9.375" customWidth="1"/>
    <col min="3" max="3" width="29.125" customWidth="1"/>
    <col min="5" max="5" width="7.25" customWidth="1"/>
    <col min="6" max="6" width="12.75" customWidth="1"/>
    <col min="7" max="7" width="13" customWidth="1"/>
    <col min="9" max="9" width="12.625" customWidth="1"/>
    <col min="10" max="10" width="12.125" customWidth="1"/>
  </cols>
  <sheetData>
    <row r="1" spans="1:10" s="5" customFormat="1" ht="12.75">
      <c r="A1" s="36" t="s">
        <v>20</v>
      </c>
      <c r="B1" s="37"/>
      <c r="C1" s="37"/>
      <c r="D1" s="37"/>
      <c r="E1" s="37"/>
      <c r="F1" s="37"/>
      <c r="G1" s="37"/>
      <c r="H1" s="37"/>
      <c r="I1" s="37"/>
      <c r="J1" s="38"/>
    </row>
    <row r="2" spans="1:10" s="5" customFormat="1" ht="38.25">
      <c r="A2" s="6" t="s">
        <v>0</v>
      </c>
      <c r="B2" s="7" t="s">
        <v>105</v>
      </c>
      <c r="C2" s="8" t="s">
        <v>1</v>
      </c>
      <c r="D2" s="8" t="s">
        <v>2</v>
      </c>
      <c r="E2" s="9" t="s">
        <v>3</v>
      </c>
      <c r="F2" s="10" t="s">
        <v>4</v>
      </c>
      <c r="G2" s="10" t="s">
        <v>5</v>
      </c>
      <c r="H2" s="11" t="s">
        <v>6</v>
      </c>
      <c r="I2" s="10" t="s">
        <v>7</v>
      </c>
      <c r="J2" s="10" t="s">
        <v>8</v>
      </c>
    </row>
    <row r="3" spans="1:10" s="5" customFormat="1" ht="26.25" customHeight="1">
      <c r="A3" s="1">
        <v>1</v>
      </c>
      <c r="B3" s="2"/>
      <c r="C3" s="12" t="s">
        <v>9</v>
      </c>
      <c r="D3" s="1" t="s">
        <v>10</v>
      </c>
      <c r="E3" s="12">
        <v>20</v>
      </c>
      <c r="F3" s="3"/>
      <c r="G3" s="13"/>
      <c r="H3" s="4">
        <v>0.23</v>
      </c>
      <c r="I3" s="14"/>
      <c r="J3" s="14"/>
    </row>
    <row r="4" spans="1:10" s="5" customFormat="1" ht="27" customHeight="1">
      <c r="A4" s="1">
        <v>2</v>
      </c>
      <c r="B4" s="2"/>
      <c r="C4" s="12" t="s">
        <v>11</v>
      </c>
      <c r="D4" s="1" t="s">
        <v>10</v>
      </c>
      <c r="E4" s="12">
        <v>20</v>
      </c>
      <c r="F4" s="3"/>
      <c r="G4" s="13"/>
      <c r="H4" s="4">
        <v>0.23</v>
      </c>
      <c r="I4" s="14"/>
      <c r="J4" s="14"/>
    </row>
    <row r="5" spans="1:10" s="5" customFormat="1" ht="37.5" customHeight="1">
      <c r="A5" s="1">
        <v>3</v>
      </c>
      <c r="B5" s="2"/>
      <c r="C5" s="12" t="s">
        <v>12</v>
      </c>
      <c r="D5" s="1" t="s">
        <v>10</v>
      </c>
      <c r="E5" s="12">
        <v>20</v>
      </c>
      <c r="F5" s="3"/>
      <c r="G5" s="13"/>
      <c r="H5" s="4">
        <v>0.23</v>
      </c>
      <c r="I5" s="14"/>
      <c r="J5" s="14"/>
    </row>
    <row r="6" spans="1:10" s="5" customFormat="1" ht="37.5" customHeight="1">
      <c r="A6" s="1">
        <v>4</v>
      </c>
      <c r="B6" s="2"/>
      <c r="C6" s="12" t="s">
        <v>101</v>
      </c>
      <c r="D6" s="1" t="s">
        <v>10</v>
      </c>
      <c r="E6" s="12">
        <v>20</v>
      </c>
      <c r="F6" s="3"/>
      <c r="G6" s="13"/>
      <c r="H6" s="4">
        <v>0.08</v>
      </c>
      <c r="I6" s="14"/>
      <c r="J6" s="14"/>
    </row>
    <row r="7" spans="1:10" s="5" customFormat="1" ht="37.5" customHeight="1">
      <c r="A7" s="1">
        <v>5</v>
      </c>
      <c r="B7" s="2"/>
      <c r="C7" s="12" t="s">
        <v>102</v>
      </c>
      <c r="D7" s="1" t="s">
        <v>10</v>
      </c>
      <c r="E7" s="12">
        <v>20</v>
      </c>
      <c r="F7" s="3"/>
      <c r="G7" s="13"/>
      <c r="H7" s="4">
        <v>0.08</v>
      </c>
      <c r="I7" s="14"/>
      <c r="J7" s="14"/>
    </row>
    <row r="8" spans="1:10" s="5" customFormat="1" ht="51" customHeight="1">
      <c r="A8" s="1">
        <v>6</v>
      </c>
      <c r="B8" s="2"/>
      <c r="C8" s="12" t="s">
        <v>103</v>
      </c>
      <c r="D8" s="1" t="s">
        <v>10</v>
      </c>
      <c r="E8" s="12">
        <v>20</v>
      </c>
      <c r="F8" s="3"/>
      <c r="G8" s="13"/>
      <c r="H8" s="4">
        <v>0.08</v>
      </c>
      <c r="I8" s="14"/>
      <c r="J8" s="14"/>
    </row>
    <row r="9" spans="1:10" s="5" customFormat="1" ht="37.5" customHeight="1">
      <c r="A9" s="1">
        <v>7</v>
      </c>
      <c r="B9" s="2"/>
      <c r="C9" s="12" t="s">
        <v>13</v>
      </c>
      <c r="D9" s="1" t="s">
        <v>10</v>
      </c>
      <c r="E9" s="12">
        <v>20</v>
      </c>
      <c r="F9" s="3"/>
      <c r="G9" s="13"/>
      <c r="H9" s="4">
        <v>0.08</v>
      </c>
      <c r="I9" s="14"/>
      <c r="J9" s="14"/>
    </row>
    <row r="10" spans="1:10" s="5" customFormat="1" ht="32.25" customHeight="1">
      <c r="A10" s="39"/>
      <c r="B10" s="40"/>
      <c r="C10" s="40"/>
      <c r="D10" s="40"/>
      <c r="E10" s="40"/>
      <c r="F10" s="40"/>
      <c r="G10" s="40"/>
      <c r="H10" s="41"/>
      <c r="I10" s="15">
        <f>SUM(I3:I9)</f>
        <v>0</v>
      </c>
      <c r="J10" s="15">
        <f>I10*1.08</f>
        <v>0</v>
      </c>
    </row>
    <row r="11" spans="1:10" ht="15" customHeight="1"/>
    <row r="12" spans="1:10" ht="27" customHeight="1">
      <c r="A12" s="36" t="s">
        <v>14</v>
      </c>
      <c r="B12" s="37"/>
      <c r="C12" s="37"/>
      <c r="D12" s="37"/>
      <c r="E12" s="37"/>
      <c r="F12" s="37"/>
      <c r="G12" s="37"/>
      <c r="H12" s="37"/>
      <c r="I12" s="37"/>
      <c r="J12" s="38"/>
    </row>
    <row r="13" spans="1:10" ht="38.25">
      <c r="A13" s="6" t="s">
        <v>0</v>
      </c>
      <c r="B13" s="7" t="s">
        <v>105</v>
      </c>
      <c r="C13" s="8" t="s">
        <v>1</v>
      </c>
      <c r="D13" s="8" t="s">
        <v>2</v>
      </c>
      <c r="E13" s="9" t="s">
        <v>3</v>
      </c>
      <c r="F13" s="10" t="s">
        <v>4</v>
      </c>
      <c r="G13" s="10" t="s">
        <v>5</v>
      </c>
      <c r="H13" s="11" t="s">
        <v>6</v>
      </c>
      <c r="I13" s="10" t="s">
        <v>7</v>
      </c>
      <c r="J13" s="10" t="s">
        <v>8</v>
      </c>
    </row>
    <row r="14" spans="1:10" ht="25.5">
      <c r="A14" s="1">
        <v>1</v>
      </c>
      <c r="B14" s="2"/>
      <c r="C14" s="12" t="s">
        <v>15</v>
      </c>
      <c r="D14" s="1" t="s">
        <v>10</v>
      </c>
      <c r="E14" s="12">
        <v>40</v>
      </c>
      <c r="F14" s="3"/>
      <c r="G14" s="13"/>
      <c r="H14" s="4">
        <v>0.23</v>
      </c>
      <c r="I14" s="14"/>
      <c r="J14" s="14"/>
    </row>
    <row r="15" spans="1:10" ht="25.5">
      <c r="A15" s="1">
        <v>2</v>
      </c>
      <c r="B15" s="2"/>
      <c r="C15" s="12" t="s">
        <v>16</v>
      </c>
      <c r="D15" s="1" t="s">
        <v>10</v>
      </c>
      <c r="E15" s="12">
        <v>10</v>
      </c>
      <c r="F15" s="3"/>
      <c r="G15" s="13"/>
      <c r="H15" s="4">
        <v>0.08</v>
      </c>
      <c r="I15" s="14"/>
      <c r="J15" s="14"/>
    </row>
    <row r="16" spans="1:10">
      <c r="A16" s="39" t="s">
        <v>17</v>
      </c>
      <c r="B16" s="40"/>
      <c r="C16" s="40"/>
      <c r="D16" s="40"/>
      <c r="E16" s="40"/>
      <c r="F16" s="40"/>
      <c r="G16" s="40"/>
      <c r="H16" s="41"/>
      <c r="I16" s="16">
        <f>SUM(I14:I15)</f>
        <v>0</v>
      </c>
      <c r="J16" s="16">
        <f>SUM(J14:J15)</f>
        <v>0</v>
      </c>
    </row>
    <row r="19" spans="2:10">
      <c r="B19" s="42" t="s">
        <v>107</v>
      </c>
      <c r="C19" s="43"/>
      <c r="D19" s="43"/>
      <c r="E19" s="43"/>
      <c r="F19" s="43"/>
      <c r="G19" s="43"/>
      <c r="H19" s="43"/>
      <c r="I19" s="43"/>
      <c r="J19" s="44"/>
    </row>
    <row r="20" spans="2:10" ht="38.25">
      <c r="B20" s="6" t="s">
        <v>0</v>
      </c>
      <c r="C20" s="8" t="s">
        <v>1</v>
      </c>
      <c r="D20" s="8" t="s">
        <v>2</v>
      </c>
      <c r="E20" s="9" t="s">
        <v>3</v>
      </c>
      <c r="F20" s="10" t="s">
        <v>4</v>
      </c>
      <c r="G20" s="10" t="s">
        <v>5</v>
      </c>
      <c r="H20" s="11" t="s">
        <v>6</v>
      </c>
      <c r="I20" s="10" t="s">
        <v>7</v>
      </c>
      <c r="J20" s="10" t="s">
        <v>8</v>
      </c>
    </row>
    <row r="21" spans="2:10" ht="25.5">
      <c r="B21" s="1">
        <v>1</v>
      </c>
      <c r="C21" s="24" t="s">
        <v>21</v>
      </c>
      <c r="D21" s="1" t="s">
        <v>22</v>
      </c>
      <c r="E21" s="12">
        <v>4</v>
      </c>
      <c r="F21" s="3"/>
      <c r="G21" s="13"/>
      <c r="H21" s="4">
        <v>0.23</v>
      </c>
      <c r="I21" s="14"/>
      <c r="J21" s="14"/>
    </row>
    <row r="22" spans="2:10">
      <c r="B22" s="1">
        <v>2</v>
      </c>
      <c r="C22" s="12" t="s">
        <v>23</v>
      </c>
      <c r="D22" s="1" t="s">
        <v>10</v>
      </c>
      <c r="E22" s="12">
        <v>10</v>
      </c>
      <c r="F22" s="3"/>
      <c r="G22" s="13"/>
      <c r="H22" s="4">
        <v>0.23</v>
      </c>
      <c r="I22" s="14"/>
      <c r="J22" s="14"/>
    </row>
    <row r="23" spans="2:10">
      <c r="B23" s="1">
        <v>3</v>
      </c>
      <c r="C23" s="12" t="s">
        <v>24</v>
      </c>
      <c r="D23" s="1" t="s">
        <v>10</v>
      </c>
      <c r="E23" s="12">
        <v>10</v>
      </c>
      <c r="F23" s="3"/>
      <c r="G23" s="13"/>
      <c r="H23" s="4">
        <v>0.23</v>
      </c>
      <c r="I23" s="14"/>
      <c r="J23" s="14"/>
    </row>
    <row r="24" spans="2:10">
      <c r="B24" s="1">
        <v>4</v>
      </c>
      <c r="C24" s="12" t="s">
        <v>25</v>
      </c>
      <c r="D24" s="1" t="s">
        <v>10</v>
      </c>
      <c r="E24" s="12">
        <v>15</v>
      </c>
      <c r="F24" s="3"/>
      <c r="G24" s="13"/>
      <c r="H24" s="4">
        <v>0.23</v>
      </c>
      <c r="I24" s="14"/>
      <c r="J24" s="14"/>
    </row>
    <row r="25" spans="2:10">
      <c r="B25" s="1">
        <v>5</v>
      </c>
      <c r="C25" s="12" t="s">
        <v>26</v>
      </c>
      <c r="D25" s="1" t="s">
        <v>22</v>
      </c>
      <c r="E25" s="12">
        <v>5</v>
      </c>
      <c r="F25" s="3"/>
      <c r="G25" s="13"/>
      <c r="H25" s="4">
        <v>0.23</v>
      </c>
      <c r="I25" s="14"/>
      <c r="J25" s="14"/>
    </row>
    <row r="26" spans="2:10">
      <c r="B26" s="1">
        <v>6</v>
      </c>
      <c r="C26" s="12" t="s">
        <v>27</v>
      </c>
      <c r="D26" s="1" t="s">
        <v>22</v>
      </c>
      <c r="E26" s="12">
        <v>5</v>
      </c>
      <c r="F26" s="3"/>
      <c r="G26" s="13"/>
      <c r="H26" s="4">
        <v>0.23</v>
      </c>
      <c r="I26" s="14"/>
      <c r="J26" s="14"/>
    </row>
    <row r="27" spans="2:10">
      <c r="B27" s="1">
        <v>7</v>
      </c>
      <c r="C27" s="12" t="s">
        <v>28</v>
      </c>
      <c r="D27" s="1" t="s">
        <v>10</v>
      </c>
      <c r="E27" s="12">
        <v>10</v>
      </c>
      <c r="F27" s="3"/>
      <c r="G27" s="13"/>
      <c r="H27" s="4">
        <v>0.23</v>
      </c>
      <c r="I27" s="14"/>
      <c r="J27" s="14"/>
    </row>
    <row r="28" spans="2:10">
      <c r="B28" s="1">
        <v>8</v>
      </c>
      <c r="C28" s="12" t="s">
        <v>29</v>
      </c>
      <c r="D28" s="1" t="s">
        <v>22</v>
      </c>
      <c r="E28" s="12">
        <v>2</v>
      </c>
      <c r="F28" s="3"/>
      <c r="G28" s="13"/>
      <c r="H28" s="4">
        <v>0.23</v>
      </c>
      <c r="I28" s="14"/>
      <c r="J28" s="14"/>
    </row>
    <row r="29" spans="2:10">
      <c r="B29" s="1">
        <v>9</v>
      </c>
      <c r="C29" s="12" t="s">
        <v>30</v>
      </c>
      <c r="D29" s="1" t="s">
        <v>10</v>
      </c>
      <c r="E29" s="12">
        <v>10</v>
      </c>
      <c r="F29" s="3"/>
      <c r="G29" s="13"/>
      <c r="H29" s="4">
        <v>0.23</v>
      </c>
      <c r="I29" s="14"/>
      <c r="J29" s="14"/>
    </row>
    <row r="30" spans="2:10" ht="25.5">
      <c r="B30" s="1">
        <v>10</v>
      </c>
      <c r="C30" s="12" t="s">
        <v>31</v>
      </c>
      <c r="D30" s="1" t="s">
        <v>10</v>
      </c>
      <c r="E30" s="12">
        <v>3</v>
      </c>
      <c r="F30" s="3"/>
      <c r="G30" s="13"/>
      <c r="H30" s="4">
        <v>0.23</v>
      </c>
      <c r="I30" s="14"/>
      <c r="J30" s="14"/>
    </row>
    <row r="31" spans="2:10">
      <c r="B31" s="1">
        <v>11</v>
      </c>
      <c r="C31" s="12" t="s">
        <v>32</v>
      </c>
      <c r="D31" s="1" t="s">
        <v>10</v>
      </c>
      <c r="E31" s="12">
        <v>3</v>
      </c>
      <c r="F31" s="3"/>
      <c r="G31" s="13"/>
      <c r="H31" s="4">
        <v>0.23</v>
      </c>
      <c r="I31" s="14"/>
      <c r="J31" s="14"/>
    </row>
    <row r="32" spans="2:10">
      <c r="B32" s="1">
        <v>12</v>
      </c>
      <c r="C32" s="12" t="s">
        <v>33</v>
      </c>
      <c r="D32" s="1" t="s">
        <v>10</v>
      </c>
      <c r="E32" s="12">
        <v>15</v>
      </c>
      <c r="F32" s="3"/>
      <c r="G32" s="13"/>
      <c r="H32" s="4">
        <v>0.23</v>
      </c>
      <c r="I32" s="14"/>
      <c r="J32" s="14"/>
    </row>
    <row r="33" spans="1:10">
      <c r="B33" s="1">
        <v>13</v>
      </c>
      <c r="C33" s="12" t="s">
        <v>34</v>
      </c>
      <c r="D33" s="1" t="s">
        <v>10</v>
      </c>
      <c r="E33" s="12">
        <v>4</v>
      </c>
      <c r="F33" s="3"/>
      <c r="G33" s="13"/>
      <c r="H33" s="4">
        <v>0.23</v>
      </c>
      <c r="I33" s="14"/>
      <c r="J33" s="14"/>
    </row>
    <row r="34" spans="1:10">
      <c r="B34" s="1">
        <v>14</v>
      </c>
      <c r="C34" s="12" t="s">
        <v>35</v>
      </c>
      <c r="D34" s="1" t="s">
        <v>10</v>
      </c>
      <c r="E34" s="12">
        <v>4</v>
      </c>
      <c r="F34" s="3"/>
      <c r="G34" s="13"/>
      <c r="H34" s="4">
        <v>0.23</v>
      </c>
      <c r="I34" s="14"/>
      <c r="J34" s="14"/>
    </row>
    <row r="35" spans="1:10">
      <c r="B35" s="1">
        <v>15</v>
      </c>
      <c r="C35" s="12" t="s">
        <v>36</v>
      </c>
      <c r="D35" s="1" t="s">
        <v>10</v>
      </c>
      <c r="E35" s="12">
        <v>10</v>
      </c>
      <c r="F35" s="3"/>
      <c r="G35" s="13"/>
      <c r="H35" s="4">
        <v>0.23</v>
      </c>
      <c r="I35" s="14"/>
      <c r="J35" s="14"/>
    </row>
    <row r="36" spans="1:10">
      <c r="B36" s="1">
        <v>16</v>
      </c>
      <c r="C36" s="12" t="s">
        <v>37</v>
      </c>
      <c r="D36" s="1" t="s">
        <v>10</v>
      </c>
      <c r="E36" s="12">
        <v>10</v>
      </c>
      <c r="F36" s="3"/>
      <c r="G36" s="13"/>
      <c r="H36" s="4">
        <v>0.23</v>
      </c>
      <c r="I36" s="14"/>
      <c r="J36" s="14"/>
    </row>
    <row r="37" spans="1:10">
      <c r="B37" s="1">
        <v>17</v>
      </c>
      <c r="C37" s="12" t="s">
        <v>38</v>
      </c>
      <c r="D37" s="1" t="s">
        <v>39</v>
      </c>
      <c r="E37" s="12">
        <v>10</v>
      </c>
      <c r="F37" s="3"/>
      <c r="G37" s="13"/>
      <c r="H37" s="4">
        <v>0.23</v>
      </c>
      <c r="I37" s="14"/>
      <c r="J37" s="14"/>
    </row>
    <row r="38" spans="1:10">
      <c r="B38" s="45" t="s">
        <v>17</v>
      </c>
      <c r="C38" s="46"/>
      <c r="D38" s="46"/>
      <c r="E38" s="46"/>
      <c r="F38" s="46"/>
      <c r="G38" s="46"/>
      <c r="H38" s="47"/>
      <c r="I38" s="16">
        <f>SUM(I21:I34)</f>
        <v>0</v>
      </c>
      <c r="J38" s="16">
        <f>SUM(J21:J34)</f>
        <v>0</v>
      </c>
    </row>
    <row r="40" spans="1:10">
      <c r="A40" s="42" t="s">
        <v>108</v>
      </c>
      <c r="B40" s="43"/>
      <c r="C40" s="43"/>
      <c r="D40" s="43"/>
      <c r="E40" s="43"/>
      <c r="F40" s="43"/>
      <c r="G40" s="43"/>
      <c r="H40" s="43"/>
      <c r="I40" s="43"/>
      <c r="J40" s="44"/>
    </row>
    <row r="41" spans="1:10" ht="38.25">
      <c r="A41" s="6" t="s">
        <v>0</v>
      </c>
      <c r="B41" s="7" t="s">
        <v>105</v>
      </c>
      <c r="C41" s="17" t="s">
        <v>1</v>
      </c>
      <c r="D41" s="8" t="s">
        <v>2</v>
      </c>
      <c r="E41" s="9" t="s">
        <v>3</v>
      </c>
      <c r="F41" s="10" t="s">
        <v>4</v>
      </c>
      <c r="G41" s="10" t="s">
        <v>5</v>
      </c>
      <c r="H41" s="11" t="s">
        <v>6</v>
      </c>
      <c r="I41" s="10" t="s">
        <v>40</v>
      </c>
      <c r="J41" s="10" t="s">
        <v>8</v>
      </c>
    </row>
    <row r="42" spans="1:10" ht="25.5">
      <c r="A42" s="27">
        <v>1</v>
      </c>
      <c r="B42" s="26" t="s">
        <v>41</v>
      </c>
      <c r="C42" s="26" t="s">
        <v>42</v>
      </c>
      <c r="D42" s="26" t="s">
        <v>10</v>
      </c>
      <c r="E42" s="27">
        <v>10</v>
      </c>
      <c r="F42" s="18"/>
      <c r="G42" s="19"/>
      <c r="H42" s="20">
        <v>0.23</v>
      </c>
      <c r="I42" s="21"/>
      <c r="J42" s="22"/>
    </row>
    <row r="43" spans="1:10" ht="25.5">
      <c r="A43" s="27">
        <v>2</v>
      </c>
      <c r="B43" s="26" t="s">
        <v>43</v>
      </c>
      <c r="C43" s="26" t="s">
        <v>44</v>
      </c>
      <c r="D43" s="26" t="s">
        <v>10</v>
      </c>
      <c r="E43" s="27">
        <v>1</v>
      </c>
      <c r="F43" s="18"/>
      <c r="G43" s="19"/>
      <c r="H43" s="20">
        <v>0.23</v>
      </c>
      <c r="I43" s="21"/>
      <c r="J43" s="22"/>
    </row>
    <row r="44" spans="1:10" ht="25.5">
      <c r="A44" s="27">
        <v>3</v>
      </c>
      <c r="B44" s="26" t="s">
        <v>45</v>
      </c>
      <c r="C44" s="26" t="s">
        <v>46</v>
      </c>
      <c r="D44" s="26" t="s">
        <v>10</v>
      </c>
      <c r="E44" s="27">
        <v>10</v>
      </c>
      <c r="F44" s="18"/>
      <c r="G44" s="19"/>
      <c r="H44" s="20">
        <v>0.08</v>
      </c>
      <c r="I44" s="21"/>
      <c r="J44" s="22"/>
    </row>
    <row r="45" spans="1:10" ht="38.25">
      <c r="A45" s="27">
        <v>4</v>
      </c>
      <c r="B45" s="26" t="s">
        <v>47</v>
      </c>
      <c r="C45" s="26" t="s">
        <v>48</v>
      </c>
      <c r="D45" s="26" t="s">
        <v>19</v>
      </c>
      <c r="E45" s="27">
        <v>40</v>
      </c>
      <c r="F45" s="18"/>
      <c r="G45" s="19"/>
      <c r="H45" s="20">
        <v>0.23</v>
      </c>
      <c r="I45" s="21"/>
      <c r="J45" s="22"/>
    </row>
    <row r="46" spans="1:10" ht="63.75">
      <c r="A46" s="27">
        <v>5</v>
      </c>
      <c r="B46" s="28" t="s">
        <v>49</v>
      </c>
      <c r="C46" s="26" t="s">
        <v>106</v>
      </c>
      <c r="D46" s="28" t="s">
        <v>10</v>
      </c>
      <c r="E46" s="27">
        <v>2</v>
      </c>
      <c r="F46" s="18"/>
      <c r="G46" s="19"/>
      <c r="H46" s="20">
        <v>0.08</v>
      </c>
      <c r="I46" s="21"/>
      <c r="J46" s="22"/>
    </row>
    <row r="47" spans="1:10" ht="38.25">
      <c r="A47" s="27">
        <v>6</v>
      </c>
      <c r="B47" s="26" t="s">
        <v>50</v>
      </c>
      <c r="C47" s="26" t="s">
        <v>51</v>
      </c>
      <c r="D47" s="26" t="s">
        <v>10</v>
      </c>
      <c r="E47" s="27">
        <v>10</v>
      </c>
      <c r="F47" s="18"/>
      <c r="G47" s="19"/>
      <c r="H47" s="20">
        <v>0.08</v>
      </c>
      <c r="I47" s="21"/>
      <c r="J47" s="22"/>
    </row>
    <row r="48" spans="1:10" ht="51">
      <c r="A48" s="27">
        <v>7</v>
      </c>
      <c r="B48" s="26" t="s">
        <v>52</v>
      </c>
      <c r="C48" s="26" t="s">
        <v>53</v>
      </c>
      <c r="D48" s="26" t="s">
        <v>10</v>
      </c>
      <c r="E48" s="27">
        <v>80</v>
      </c>
      <c r="F48" s="18"/>
      <c r="G48" s="19"/>
      <c r="H48" s="20">
        <v>0.08</v>
      </c>
      <c r="I48" s="21"/>
      <c r="J48" s="22"/>
    </row>
    <row r="49" spans="1:10" ht="153">
      <c r="A49" s="27">
        <v>8</v>
      </c>
      <c r="B49" s="26" t="s">
        <v>54</v>
      </c>
      <c r="C49" s="26" t="s">
        <v>55</v>
      </c>
      <c r="D49" s="26" t="s">
        <v>10</v>
      </c>
      <c r="E49" s="27">
        <v>5</v>
      </c>
      <c r="F49" s="18"/>
      <c r="G49" s="19"/>
      <c r="H49" s="20">
        <v>0.08</v>
      </c>
      <c r="I49" s="21"/>
      <c r="J49" s="22"/>
    </row>
    <row r="50" spans="1:10" ht="127.5">
      <c r="A50" s="27">
        <v>9</v>
      </c>
      <c r="B50" s="26" t="s">
        <v>56</v>
      </c>
      <c r="C50" s="26" t="s">
        <v>57</v>
      </c>
      <c r="D50" s="26" t="s">
        <v>10</v>
      </c>
      <c r="E50" s="27">
        <v>60</v>
      </c>
      <c r="F50" s="18"/>
      <c r="G50" s="19"/>
      <c r="H50" s="20">
        <v>0.08</v>
      </c>
      <c r="I50" s="21"/>
      <c r="J50" s="22"/>
    </row>
    <row r="51" spans="1:10" ht="51">
      <c r="A51" s="27">
        <v>10</v>
      </c>
      <c r="B51" s="26" t="s">
        <v>58</v>
      </c>
      <c r="C51" s="26" t="s">
        <v>59</v>
      </c>
      <c r="D51" s="26" t="s">
        <v>10</v>
      </c>
      <c r="E51" s="27">
        <v>5</v>
      </c>
      <c r="F51" s="18"/>
      <c r="G51" s="19"/>
      <c r="H51" s="20">
        <v>0.08</v>
      </c>
      <c r="I51" s="21"/>
      <c r="J51" s="22"/>
    </row>
    <row r="52" spans="1:10" ht="38.25">
      <c r="A52" s="27">
        <v>11</v>
      </c>
      <c r="B52" s="26" t="s">
        <v>60</v>
      </c>
      <c r="C52" s="26" t="s">
        <v>61</v>
      </c>
      <c r="D52" s="26" t="s">
        <v>10</v>
      </c>
      <c r="E52" s="27">
        <v>20</v>
      </c>
      <c r="F52" s="18"/>
      <c r="G52" s="19"/>
      <c r="H52" s="20">
        <v>0.08</v>
      </c>
      <c r="I52" s="21"/>
      <c r="J52" s="22"/>
    </row>
    <row r="53" spans="1:10" ht="38.25">
      <c r="A53" s="27">
        <v>12</v>
      </c>
      <c r="B53" s="26" t="s">
        <v>62</v>
      </c>
      <c r="C53" s="26" t="s">
        <v>63</v>
      </c>
      <c r="D53" s="26" t="s">
        <v>10</v>
      </c>
      <c r="E53" s="27">
        <v>5</v>
      </c>
      <c r="F53" s="18"/>
      <c r="G53" s="19"/>
      <c r="H53" s="20">
        <v>0.08</v>
      </c>
      <c r="I53" s="21"/>
      <c r="J53" s="22"/>
    </row>
    <row r="54" spans="1:10" ht="25.5">
      <c r="A54" s="27">
        <v>13</v>
      </c>
      <c r="B54" s="31">
        <v>98210308004</v>
      </c>
      <c r="C54" s="26" t="s">
        <v>64</v>
      </c>
      <c r="D54" s="28" t="s">
        <v>10</v>
      </c>
      <c r="E54" s="27">
        <v>50</v>
      </c>
      <c r="F54" s="18"/>
      <c r="G54" s="19"/>
      <c r="H54" s="20">
        <v>0.08</v>
      </c>
      <c r="I54" s="21"/>
      <c r="J54" s="22"/>
    </row>
    <row r="55" spans="1:10" ht="38.25">
      <c r="A55" s="27">
        <v>14</v>
      </c>
      <c r="B55" s="27">
        <v>98212305004</v>
      </c>
      <c r="C55" s="26" t="s">
        <v>65</v>
      </c>
      <c r="D55" s="28" t="s">
        <v>10</v>
      </c>
      <c r="E55" s="27">
        <v>20</v>
      </c>
      <c r="F55" s="18"/>
      <c r="G55" s="19"/>
      <c r="H55" s="20">
        <v>0.08</v>
      </c>
      <c r="I55" s="21"/>
      <c r="J55" s="22"/>
    </row>
    <row r="56" spans="1:10" ht="38.25">
      <c r="A56" s="27">
        <v>15</v>
      </c>
      <c r="B56" s="27">
        <v>98212306004</v>
      </c>
      <c r="C56" s="26" t="s">
        <v>66</v>
      </c>
      <c r="D56" s="28" t="s">
        <v>10</v>
      </c>
      <c r="E56" s="27">
        <v>100</v>
      </c>
      <c r="F56" s="18"/>
      <c r="G56" s="19"/>
      <c r="H56" s="20">
        <v>0.08</v>
      </c>
      <c r="I56" s="21"/>
      <c r="J56" s="22"/>
    </row>
    <row r="57" spans="1:10" ht="25.5">
      <c r="A57" s="27">
        <v>16</v>
      </c>
      <c r="B57" s="26" t="s">
        <v>67</v>
      </c>
      <c r="C57" s="26" t="s">
        <v>68</v>
      </c>
      <c r="D57" s="26" t="s">
        <v>10</v>
      </c>
      <c r="E57" s="27">
        <v>20</v>
      </c>
      <c r="F57" s="18"/>
      <c r="G57" s="19"/>
      <c r="H57" s="20">
        <v>0.08</v>
      </c>
      <c r="I57" s="21"/>
      <c r="J57" s="22"/>
    </row>
    <row r="58" spans="1:10" ht="25.5">
      <c r="A58" s="27">
        <v>17</v>
      </c>
      <c r="B58" s="26" t="s">
        <v>69</v>
      </c>
      <c r="C58" s="26" t="s">
        <v>70</v>
      </c>
      <c r="D58" s="26" t="s">
        <v>10</v>
      </c>
      <c r="E58" s="27">
        <v>10</v>
      </c>
      <c r="F58" s="18"/>
      <c r="G58" s="19"/>
      <c r="H58" s="20">
        <v>0.23</v>
      </c>
      <c r="I58" s="21"/>
      <c r="J58" s="22"/>
    </row>
    <row r="59" spans="1:10" ht="25.5">
      <c r="A59" s="27">
        <v>18</v>
      </c>
      <c r="B59" s="26" t="s">
        <v>71</v>
      </c>
      <c r="C59" s="26" t="s">
        <v>72</v>
      </c>
      <c r="D59" s="26" t="s">
        <v>10</v>
      </c>
      <c r="E59" s="27">
        <v>20</v>
      </c>
      <c r="F59" s="18"/>
      <c r="G59" s="19"/>
      <c r="H59" s="20">
        <v>0.23</v>
      </c>
      <c r="I59" s="21"/>
      <c r="J59" s="22"/>
    </row>
    <row r="60" spans="1:10" ht="25.5">
      <c r="A60" s="27">
        <v>19</v>
      </c>
      <c r="B60" s="26" t="s">
        <v>73</v>
      </c>
      <c r="C60" s="26" t="s">
        <v>74</v>
      </c>
      <c r="D60" s="26" t="s">
        <v>10</v>
      </c>
      <c r="E60" s="27">
        <v>5</v>
      </c>
      <c r="F60" s="18"/>
      <c r="G60" s="19"/>
      <c r="H60" s="20">
        <v>0.23</v>
      </c>
      <c r="I60" s="21"/>
      <c r="J60" s="22"/>
    </row>
    <row r="61" spans="1:10" ht="25.5">
      <c r="A61" s="27">
        <v>20</v>
      </c>
      <c r="B61" s="26" t="s">
        <v>75</v>
      </c>
      <c r="C61" s="26" t="s">
        <v>76</v>
      </c>
      <c r="D61" s="26" t="s">
        <v>10</v>
      </c>
      <c r="E61" s="27">
        <v>5</v>
      </c>
      <c r="F61" s="18"/>
      <c r="G61" s="19"/>
      <c r="H61" s="20">
        <v>0.23</v>
      </c>
      <c r="I61" s="21"/>
      <c r="J61" s="22"/>
    </row>
    <row r="62" spans="1:10" ht="38.25">
      <c r="A62" s="27">
        <v>21</v>
      </c>
      <c r="B62" s="26" t="s">
        <v>77</v>
      </c>
      <c r="C62" s="26" t="s">
        <v>78</v>
      </c>
      <c r="D62" s="26" t="s">
        <v>10</v>
      </c>
      <c r="E62" s="27">
        <v>5</v>
      </c>
      <c r="F62" s="18"/>
      <c r="G62" s="19"/>
      <c r="H62" s="20">
        <v>0.23</v>
      </c>
      <c r="I62" s="21"/>
      <c r="J62" s="22"/>
    </row>
    <row r="63" spans="1:10" ht="25.5">
      <c r="A63" s="27">
        <v>22</v>
      </c>
      <c r="B63" s="26" t="s">
        <v>79</v>
      </c>
      <c r="C63" s="26" t="s">
        <v>80</v>
      </c>
      <c r="D63" s="26" t="s">
        <v>10</v>
      </c>
      <c r="E63" s="27">
        <v>5</v>
      </c>
      <c r="F63" s="18"/>
      <c r="G63" s="19"/>
      <c r="H63" s="20">
        <v>0.23</v>
      </c>
      <c r="I63" s="21"/>
      <c r="J63" s="22"/>
    </row>
    <row r="64" spans="1:10">
      <c r="A64" s="27">
        <v>23</v>
      </c>
      <c r="B64" s="27">
        <v>4073</v>
      </c>
      <c r="C64" s="26" t="s">
        <v>81</v>
      </c>
      <c r="D64" s="26" t="s">
        <v>10</v>
      </c>
      <c r="E64" s="27">
        <v>2</v>
      </c>
      <c r="F64" s="18"/>
      <c r="G64" s="19"/>
      <c r="H64" s="20">
        <v>0.08</v>
      </c>
      <c r="I64" s="21"/>
      <c r="J64" s="22"/>
    </row>
    <row r="65" spans="1:10" ht="25.5">
      <c r="A65" s="27">
        <v>24</v>
      </c>
      <c r="B65" s="27">
        <v>4050</v>
      </c>
      <c r="C65" s="26" t="s">
        <v>82</v>
      </c>
      <c r="D65" s="26" t="s">
        <v>10</v>
      </c>
      <c r="E65" s="27">
        <v>2</v>
      </c>
      <c r="F65" s="18"/>
      <c r="G65" s="19"/>
      <c r="H65" s="20">
        <v>0.08</v>
      </c>
      <c r="I65" s="21"/>
      <c r="J65" s="22"/>
    </row>
    <row r="66" spans="1:10" ht="25.5">
      <c r="A66" s="27">
        <v>25</v>
      </c>
      <c r="B66" s="26" t="s">
        <v>83</v>
      </c>
      <c r="C66" s="26" t="s">
        <v>84</v>
      </c>
      <c r="D66" s="26" t="s">
        <v>85</v>
      </c>
      <c r="E66" s="27">
        <v>3</v>
      </c>
      <c r="F66" s="18"/>
      <c r="G66" s="19"/>
      <c r="H66" s="20">
        <v>0.08</v>
      </c>
      <c r="I66" s="21"/>
      <c r="J66" s="22"/>
    </row>
    <row r="67" spans="1:10">
      <c r="A67" s="27">
        <v>26</v>
      </c>
      <c r="B67" s="32" t="s">
        <v>86</v>
      </c>
      <c r="C67" s="26" t="s">
        <v>87</v>
      </c>
      <c r="D67" s="26" t="s">
        <v>10</v>
      </c>
      <c r="E67" s="27">
        <v>1</v>
      </c>
      <c r="F67" s="18"/>
      <c r="G67" s="19"/>
      <c r="H67" s="20">
        <v>0.08</v>
      </c>
      <c r="I67" s="21"/>
      <c r="J67" s="22"/>
    </row>
    <row r="68" spans="1:10">
      <c r="A68" s="27">
        <v>27</v>
      </c>
      <c r="B68" s="33" t="s">
        <v>88</v>
      </c>
      <c r="C68" s="34" t="s">
        <v>89</v>
      </c>
      <c r="D68" s="26" t="s">
        <v>90</v>
      </c>
      <c r="E68" s="27">
        <v>1</v>
      </c>
      <c r="F68" s="18"/>
      <c r="G68" s="19"/>
      <c r="H68" s="20">
        <v>0.08</v>
      </c>
      <c r="I68" s="21"/>
      <c r="J68" s="22"/>
    </row>
    <row r="69" spans="1:10">
      <c r="A69" s="27">
        <v>28</v>
      </c>
      <c r="B69" s="26" t="s">
        <v>91</v>
      </c>
      <c r="C69" s="26" t="s">
        <v>92</v>
      </c>
      <c r="D69" s="26" t="s">
        <v>10</v>
      </c>
      <c r="E69" s="27">
        <v>50</v>
      </c>
      <c r="F69" s="18"/>
      <c r="G69" s="19"/>
      <c r="H69" s="20">
        <v>0.08</v>
      </c>
      <c r="I69" s="21"/>
      <c r="J69" s="22"/>
    </row>
    <row r="70" spans="1:10">
      <c r="A70" s="27">
        <v>29</v>
      </c>
      <c r="B70" s="26" t="s">
        <v>93</v>
      </c>
      <c r="C70" s="26" t="s">
        <v>94</v>
      </c>
      <c r="D70" s="26" t="s">
        <v>10</v>
      </c>
      <c r="E70" s="27">
        <v>10</v>
      </c>
      <c r="F70" s="18"/>
      <c r="G70" s="19"/>
      <c r="H70" s="20">
        <v>0.08</v>
      </c>
      <c r="I70" s="21"/>
      <c r="J70" s="22"/>
    </row>
    <row r="71" spans="1:10" ht="25.5">
      <c r="A71" s="27">
        <v>30</v>
      </c>
      <c r="B71" s="26" t="s">
        <v>95</v>
      </c>
      <c r="C71" s="26" t="s">
        <v>96</v>
      </c>
      <c r="D71" s="26" t="s">
        <v>10</v>
      </c>
      <c r="E71" s="27">
        <v>10</v>
      </c>
      <c r="F71" s="18"/>
      <c r="G71" s="19"/>
      <c r="H71" s="20">
        <v>0.08</v>
      </c>
      <c r="I71" s="21"/>
      <c r="J71" s="22"/>
    </row>
    <row r="72" spans="1:10">
      <c r="A72" s="27">
        <v>31</v>
      </c>
      <c r="B72" s="26" t="s">
        <v>97</v>
      </c>
      <c r="C72" s="26" t="s">
        <v>98</v>
      </c>
      <c r="D72" s="26" t="s">
        <v>10</v>
      </c>
      <c r="E72" s="27">
        <v>10</v>
      </c>
      <c r="F72" s="18"/>
      <c r="G72" s="19"/>
      <c r="H72" s="20">
        <v>0.08</v>
      </c>
      <c r="I72" s="21"/>
      <c r="J72" s="22"/>
    </row>
    <row r="73" spans="1:10" ht="25.5">
      <c r="A73" s="27">
        <v>32</v>
      </c>
      <c r="B73" s="26" t="s">
        <v>99</v>
      </c>
      <c r="C73" s="26" t="s">
        <v>100</v>
      </c>
      <c r="D73" s="26" t="s">
        <v>10</v>
      </c>
      <c r="E73" s="29">
        <v>10</v>
      </c>
      <c r="F73" s="18"/>
      <c r="G73" s="19"/>
      <c r="H73" s="20">
        <v>0.08</v>
      </c>
      <c r="I73" s="21"/>
      <c r="J73" s="22"/>
    </row>
    <row r="74" spans="1:10">
      <c r="A74" s="23"/>
      <c r="B74" s="23"/>
      <c r="C74" s="23"/>
      <c r="D74" s="23"/>
      <c r="E74" s="23"/>
      <c r="F74" s="23"/>
      <c r="G74" s="48" t="s">
        <v>18</v>
      </c>
      <c r="H74" s="49"/>
      <c r="I74" s="30">
        <f>SUM(I42:I73)</f>
        <v>0</v>
      </c>
      <c r="J74" s="30">
        <f>SUM(J42:J73)</f>
        <v>0</v>
      </c>
    </row>
    <row r="80" spans="1:10" ht="16.5">
      <c r="E80" s="35" t="s">
        <v>104</v>
      </c>
      <c r="F80" s="25"/>
      <c r="G80" s="25"/>
      <c r="H80" s="25"/>
      <c r="I80" s="25"/>
      <c r="J80" s="25"/>
    </row>
  </sheetData>
  <mergeCells count="8">
    <mergeCell ref="A1:J1"/>
    <mergeCell ref="A12:J12"/>
    <mergeCell ref="A16:H16"/>
    <mergeCell ref="A10:H10"/>
    <mergeCell ref="B19:J19"/>
    <mergeCell ref="B38:H38"/>
    <mergeCell ref="G74:H74"/>
    <mergeCell ref="A40:J40"/>
  </mergeCells>
  <pageMargins left="0.70866141732283472" right="0.70866141732283472" top="0.74803149606299213" bottom="0.74803149606299213" header="0.31496062992125984" footer="0.31496062992125984"/>
  <pageSetup paperSize="9" scale="88" orientation="landscape" r:id="rId1"/>
  <headerFooter>
    <oddHeader>&amp;L&amp;"Arial Narrow,Normalny"Sprawa 39/2025&amp;C&amp;"Arial Narrow,Normalny"FORMULARZ CENOWY&amp;R&amp;"Arial Narrow,Normalny"Załącznik nr 7 do SWZ</oddHeader>
  </headerFooter>
  <rowBreaks count="2" manualBreakCount="2">
    <brk id="18" max="16383" man="1"/>
    <brk id="3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WK</dc:creator>
  <cp:lastModifiedBy>user</cp:lastModifiedBy>
  <cp:lastPrinted>2025-01-03T09:01:59Z</cp:lastPrinted>
  <dcterms:created xsi:type="dcterms:W3CDTF">2020-12-29T09:53:54Z</dcterms:created>
  <dcterms:modified xsi:type="dcterms:W3CDTF">2025-04-15T10:06:55Z</dcterms:modified>
</cp:coreProperties>
</file>