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7900" windowHeight="12540" activeTab="9"/>
  </bookViews>
  <sheets>
    <sheet name="Zadanie 1" sheetId="1" r:id="rId1"/>
    <sheet name="Zadanie 2" sheetId="4" r:id="rId2"/>
    <sheet name="Zadanie 3" sheetId="5" r:id="rId3"/>
    <sheet name="Zadanie 4" sheetId="6" r:id="rId4"/>
    <sheet name="Zadanie 5" sheetId="7" r:id="rId5"/>
    <sheet name="Zadanie 6" sheetId="8" r:id="rId6"/>
    <sheet name="Zadanie 7" sheetId="9" r:id="rId7"/>
    <sheet name="Zadanie 8" sheetId="10" r:id="rId8"/>
    <sheet name="Zadanie 9" sheetId="11" r:id="rId9"/>
    <sheet name="Zadanie 10" sheetId="12" r:id="rId10"/>
  </sheets>
  <definedNames>
    <definedName name="_xlnm.Print_Area" localSheetId="9">'Zadanie 10'!$A$1:$K$43</definedName>
  </definedNames>
  <calcPr calcId="125725"/>
</workbook>
</file>

<file path=xl/calcChain.xml><?xml version="1.0" encoding="utf-8"?>
<calcChain xmlns="http://schemas.openxmlformats.org/spreadsheetml/2006/main">
  <c r="J38" i="12"/>
  <c r="G38"/>
  <c r="J40" i="11"/>
  <c r="G40"/>
  <c r="J4" i="10"/>
  <c r="G4"/>
  <c r="J15" i="9"/>
  <c r="G15"/>
  <c r="J11" i="8"/>
  <c r="G11"/>
  <c r="J4" i="7"/>
  <c r="G4"/>
  <c r="G5" i="6"/>
  <c r="J5"/>
  <c r="J22" i="5"/>
  <c r="G22"/>
  <c r="J29" i="4"/>
  <c r="G29"/>
  <c r="K35" i="1"/>
  <c r="H35"/>
</calcChain>
</file>

<file path=xl/sharedStrings.xml><?xml version="1.0" encoding="utf-8"?>
<sst xmlns="http://schemas.openxmlformats.org/spreadsheetml/2006/main" count="644" uniqueCount="226">
  <si>
    <t>Lp.</t>
  </si>
  <si>
    <t>Nazwa towaru</t>
  </si>
  <si>
    <t>J.M.</t>
  </si>
  <si>
    <t>Ilość</t>
  </si>
  <si>
    <t>Pełen kod towaru</t>
  </si>
  <si>
    <t xml:space="preserve">  Cena jedn. netto  </t>
  </si>
  <si>
    <t>Wartość netto</t>
  </si>
  <si>
    <t xml:space="preserve">  Cena jedn. brutto </t>
  </si>
  <si>
    <t xml:space="preserve">VAT [%] </t>
  </si>
  <si>
    <t xml:space="preserve">Wartość brutto </t>
  </si>
  <si>
    <t>Uwagi</t>
  </si>
  <si>
    <t>szt.</t>
  </si>
  <si>
    <t>razem:</t>
  </si>
  <si>
    <t>Zadanie 1. Zestaw narzędzi dla Bloku Operacyjnego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</si>
  <si>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</si>
  <si>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</si>
  <si>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</si>
  <si>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</si>
  <si>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</si>
  <si>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</si>
  <si>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</si>
  <si>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</si>
  <si>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</si>
  <si>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</si>
  <si>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</si>
  <si>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</si>
  <si>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</si>
  <si>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</si>
  <si>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</si>
  <si>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</si>
  <si>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</si>
  <si>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</si>
  <si>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</si>
  <si>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</si>
  <si>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</si>
  <si>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</si>
  <si>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</si>
  <si>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</si>
  <si>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</si>
  <si>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</si>
  <si>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</si>
  <si>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</si>
  <si>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</si>
  <si>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</si>
  <si>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</si>
  <si>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Uchwyt z rękojeścią oraz sterownikiem irygacyjnym do przepłukiwania czoła optyk neuroendoskopowych i sinuskopowych</t>
  </si>
  <si>
    <t>Bipolarna izolowana elektroda widełkowa, średnica 2,1 mm, dł. robocza 255 mm</t>
  </si>
  <si>
    <t>Optyka laparoskopowa z wałeczkowym układem soczewek, średnica 10 mm, długość 330 mm, kąt patrzenia 30 stopni</t>
  </si>
  <si>
    <t>Przewód światłowowdowy Full HD w nieprzezroczystej, elastycznej obudowie, średnica 4,8mm, długość 250 cm</t>
  </si>
  <si>
    <t>Autoklawowalne, czteroelementowe, rozbieralne, atraumatyczne, uniwersalne kleszcze chwytające,  ząbkowane zewnętrznie, wzdłużnie rowkowane  na 3/4 długości szczęki, o wklęsłowypukłym profilu ćwierćwałka na 1/4, dystalnej części szczęk, z obiema branszami ruchomymi, przyłączem HF o śr. 4 mm, rękojeścią z zamkiem dającym możliwość jego dezaktywacji, długość szczęk 27 mm, średnica narzędzia 5 mm, długość 310 mm (rękojeść narzędzia wraz z tubusem izolacyjnym wykonana z PEEK, elementy wkładu roboczego wykonane ze stali nierdzewnej)</t>
  </si>
  <si>
    <t>Uchwyt nieosiowy, wykonany z PEEK, dedykowany narzędziom laparoskopowym monopolarnym, z możliwym do dezaktywacji zamkiem oraz przyłączem HF o średnicy 4 mm</t>
  </si>
  <si>
    <t xml:space="preserve">Monopolarna, izolowana elektroda haczykowa, z zakończoną w kształcie litery L częścią roboczą, z  przyłączem HF o średnicy 4 mm, długość narzędzia 290 mm </t>
  </si>
  <si>
    <t>Uchwyt elektrody monopolarnej z przyciskami do ręcznego aktywowania cięcia i koagulacji, z gniazdem o średnicy 4 mm oraz zintegrowanym przewodem zasilającym zakończonym trójpinową, płaską wtyczką, kompatybilną z diatermiami, m. in. Aesculap, ACMI, Berchtold, Conmed, Martin, Valleylap</t>
  </si>
  <si>
    <t>Tubus trokaru śr.10,0 mm, dł. 110 mm metalowy z gwintem, skośnie zakończony</t>
  </si>
  <si>
    <t>Metalowy korpus troakaru śr. 10,0 mm, z uczelką gumową oraz silikonową przepustnicą wewnętrzną, kompatybilny z zaoferowanym tubusem</t>
  </si>
  <si>
    <t>Metalowy obturator trójkątnie, ostro zakończony, do trokaru o śr. 10,0 mm i dł. 110 mm</t>
  </si>
  <si>
    <t>Kaniula insuflacyjna typu Veress, długość 120mm, średnuca 2,1 mm</t>
  </si>
  <si>
    <t xml:space="preserve">Młotek ze stali nierdzewnej, dł. 190 mm, waga: 215 g, główka walcowata, obustronnie płasko zakończona, o wadze 165 g i średnicy 25 mm, </t>
  </si>
  <si>
    <t>Kleszczyki naczyniowe delikatne, typ Halsted-Mosquito, proste, bez ząbka chwytnego, długość 125 mm, skok ząbkowania bransz 0,6 mm</t>
  </si>
  <si>
    <t>Kleszczyki hemostatyczne atraumatyczne typ Mosquito, zakrzywione, długość szczęki 20mm, dł. całkowita 125mm</t>
  </si>
  <si>
    <t>Kleszczyki naczyniowe typ Pean, odgięte, model standardowy, długość 140 mm skok ząbkowania bransz 0,9 mm</t>
  </si>
  <si>
    <t>Skrobaczka kostna typ Lambotte  szerokość ostrza 15 mm, dł. 205 mm</t>
  </si>
  <si>
    <t>Kleszcze kostne typ Leksell-Stille , z podwójną przekładnią , dł.240 mm (Rongeur) długość ostrza: 17 mm, szerokość szczęk: 7,20 mm</t>
  </si>
  <si>
    <t>Zacisk naczyniowy buldog typ De Bakey-Hess długość 35 mm odgięty długość szczęk 20 mm długość ząbkowania na szczękach 10 mm</t>
  </si>
  <si>
    <t>Zacisk naczyniowy buldog typ De Bakey-Hess długość 40 mm odgięty długość szczęk 30 mm długość ząbkowania na szczękach 10 mm</t>
  </si>
  <si>
    <t>Zacisk naczyniowy dł. 35 mm, odgięty po łuku, długość szczęki 14 mm, grubość 0,8 mm, ząbki poprzeczne co 0,3 mm</t>
  </si>
  <si>
    <t>Zacisk naczyniowy dł. 45 mm, prosty, długość szczęki 19 mm, grubość 0,9 mm, ząbki poprzeczne co 0,3 mm</t>
  </si>
  <si>
    <t>Zacisk naczyniowy dł. 45 mm, odgięty po łuku, długość szczęki 19 mm, grubość 0,9 mm, ząbki poprzeczne co 0,3 mm</t>
  </si>
  <si>
    <t>Atraumatyczne kleszczyki naczyniowe typ Cooley zakrzywione dł. Szczęki 50 mm, dł. Krzywizny 12 mm dł całkowita 115 mm.</t>
  </si>
  <si>
    <t>Kaniula do podawania heparyny, śr. kaniuli 2,4 mm (Gauge 13), śr. oliwki 3,5 mm, dł. 90 mm,
przyłącze typu Luer-Lock</t>
  </si>
  <si>
    <t>Mikro kleszczyki do endoskopii przysadki mózgowej, zakrzywione w prawo, dł. 180 mm</t>
  </si>
  <si>
    <t>Mikro kleszczyki do endoskopii przysadki mózgowej, zakrzywione w lewo, dł. 180 mm</t>
  </si>
  <si>
    <t xml:space="preserve">Kleszcze chwytne opatrunkowe i do tkanek miękkich, typ Foerster-Ballenger, zakrzywione, bransze zakończone okienkowo, owalnymi, poprzecznie ząbkowanymi okienkami, dł. narzędzia 245 mm, </t>
  </si>
  <si>
    <t xml:space="preserve">kosz z uchwytami transportowymi, dopasowany do kontenera 1/2 ste, o wym. 240x250x55 mm, dno kosza wykonane w technologii falistej umożliwiającej instrumentom z uchwytami w kształcie pierścienia pozostawanie w pozycji pionowej podczas pakowania. boki wykonane z arkusza stali nierdzewnej o perforacji wzdłużnej skośnej po obu stronach kosza otwory na tabliczki identyfikacyjne </t>
  </si>
  <si>
    <t xml:space="preserve">kosz z uchwytami transportowymi, dopasowany do kontenera 3/4 ste, o wym. 403x250x55 mm, dno kosza wykonane w technologii falistej umożliwiającej instrumentom z uchwytami w kształcie pierścienia pozostawanie w pozycji pionowej podczas pakowania. boki wykonane z arkusza stali nierdzewnej o perforacji wzdłużnej skośnej po obu stronach kosza otwory na tabliczki identyfikacyjne </t>
  </si>
  <si>
    <t xml:space="preserve">Odgryzacz kostny typ Luer, szczęki zakrzywione z przekładnią szerokość 3,8 mm,  ramiona ze sprężynką rozwierającą, dł.180 mm </t>
  </si>
  <si>
    <t>ELEKTRONICZNY PODPIS WYKONAWCY</t>
  </si>
  <si>
    <t>Zadanie 2. Zestaw narzędzi dla Oddziałów część 1</t>
  </si>
  <si>
    <t>KLESZCZE TYP WAGNER SZEROKOŚĆ CZĘŚCI ROBOCZEJ 5,5 MM DŁUGOŚĆ 210 MM</t>
  </si>
  <si>
    <t>KLESZCZE DO CEMENTU SZCZĘKA GŁADKA O WYMIARACH 5,3X20 MM DŁUGOŚĆ 260 MM</t>
  </si>
  <si>
    <t>KLESZCZYKI NACZYNIOWE TYP HALSTED PROSTE DELIKATNE SKOK ZĄBKÓW 0,6 MM KOŃCÓWKA ROBOCZA 1X2 ZĄBKI DŁUGOŚĆ 125 MM</t>
  </si>
  <si>
    <t>KLESZCZYKI NACZYNIOWE TYP HALSTED ZAKRZYWIONE DELIKATNE SKOK ZĄBKÓW 0,6 MM KOŃCÓWKA ROBOCZA 1X2 ZĄBKI DŁUGOŚĆ 125 MM</t>
  </si>
  <si>
    <t>KLESZCZYKI NACZYNIOWE TYP HALSTED PROSTE DELIKATNE SKOK ZĄBKÓW 0,7 MM KOŃCÓWKA ROBOCZA 1X2 ZĄBKI DŁUGOŚĆ 185 MM</t>
  </si>
  <si>
    <t>KLESZCZYKI NACZYNIOWE TYP HALSTED PROSTE DELIKATNE SKOK ZĄBKÓW 0,7 MM KOŃCÓWKA ROBOCZA 1X2 ZĄBKI DŁUGOŚĆ 200 MM</t>
  </si>
  <si>
    <t>NOŻYCZKI PREPARACYJNE ODGIĘTE DŁUGOŚĆ 115 MM KOŃCE OSTRO/OSTRE</t>
  </si>
  <si>
    <t>ZACISK OPATRUNKOWY TYP BACKHAUS ODGIĘTY POD KĄTEM 55° ROZSTAW SZCZĘK 12 MM DŁUGOŚĆ 90 MM</t>
  </si>
  <si>
    <t>ZACISK OPATRUNKOWY TYP BERNHARD PROSTY DŁUGOŚĆ 160 MM</t>
  </si>
  <si>
    <t>PINCETA ANATOMICZNA TYP LUCAE KSZTAŁT BAGNETOWY DŁUGOŚĆ 140 MM</t>
  </si>
  <si>
    <t>PINCETA ANATOMICZNA TYP GRUENWALD KSZTAŁT BAGNETOWY DŁUGOŚĆ 200 MM</t>
  </si>
  <si>
    <t>ELEWATOR Z RASPATOREM TYP FREER DWUSTRONNY TĘPO/OSTRY SZEROKOŚĆ CZĘŚCI ROBOCZYCH 4 MM I 3,5 MM DŁUGOŚĆ 185 MM</t>
  </si>
  <si>
    <t>SSAK Z PRZERYWACZEM ŚREDNICA 2 MM DŁUGOŚĆ CZĘŚCI ROBOCZEJ 250 MM</t>
  </si>
  <si>
    <t>SSAK Z PRZERYWACZEM ŚREDNICA 2,5 MM DŁUGOŚĆ CZĘŚCI ROBOCZEJ 250 MM</t>
  </si>
  <si>
    <t>KANIULA SSĄCA TYP FERGUSSON ŚREDNICA 2 MM DŁUGOŚĆ CZĘŚCI ROBOCZEJ 110 MM DŁUGOŚĆ CAŁKOWITA 195 MM</t>
  </si>
  <si>
    <t>KANIULA SSĄCA TYP FERGUSSON ŚREDNICA 2,5 MM DŁUGOŚĆ CZĘŚCI ROBOCZEJ 110 MM DŁUGOŚĆ CAŁKOWITA 195 MM</t>
  </si>
  <si>
    <t>PODWAŻKA LARYNGOLOGICZNA TYP HILL DWUSTRONNA PÓŁOSTRO/TĘPA SZEROKOŚĆ CZĘŚCI ROBOCZYCH 4 MM I 5 MM DŁUGOŚĆ 200 MM</t>
  </si>
  <si>
    <t>RASPATOR TYP MC KISSOCK PROSTY OSTRY SZEROKOŚĆ CZĘŚCI ROBOCZEJ 11 MM DŁUGOŚĆ CAŁKOWITA 197 MM</t>
  </si>
  <si>
    <t>RASPATOR TYP ADSON ZAGIĘTY OSTRY SZEROKOŚĆ CZĘŚCI ROBOCZEJ 5 MM DŁUGOŚĆ CAŁKOWITA 165 MM</t>
  </si>
  <si>
    <t>RASPATOR TYP LAMBOTTE SZEROKOŚĆ CZĘŚCI ROBOCZEJ 15 MM DŁUGOŚĆ CAŁKOWITA 215 MM</t>
  </si>
  <si>
    <t>ROZSZERZACZ DO TCHAWICY TYP LABORDE MOCNY MODEL CZĘŚĆ ROBOCZA TRÓJDZIELNA DŁUGOŚĆ 140 MM</t>
  </si>
  <si>
    <t>ROZSZERZACZ DO TCHAWICY TYP LABORDE CZĘŚĆ ROBOCZA TRÓJDZIELNA DŁUGOŚĆ 125 MM</t>
  </si>
  <si>
    <t>PINCETA ANATOMICZNA ŚREDNIOSZEROKA PROSTA DŁUGOŚĆ 145 MM</t>
  </si>
  <si>
    <t>PINCETA ANATOMICZNA ŚREDNIOSZEROKA PROSTA DŁUGOŚĆ 200 MM</t>
  </si>
  <si>
    <t xml:space="preserve">NOŻYCZKI OPATRUNKOWE ODGIĘTE W BOK TYP LISTER DŁUGOŚĆ 180 MM JEDNO OSTRZE Z KULKĄ </t>
  </si>
  <si>
    <t>Zadanie 3. Zestaw narzędzi dla Oddziałów część 2</t>
  </si>
  <si>
    <t>Kleszcze nosowe BLAKESLEY
RHINOFORCE II, bransze proste,
rozm. 1, dł. rob. 16 cm</t>
  </si>
  <si>
    <t>Kleszcze tnące KLEINSASSER;
bransze proste, miseczkowe, okrągłe
śr. 2 mm; dł. rob. 23 cm</t>
  </si>
  <si>
    <t>Kleszcze tnące KLEINSASSER;
bransze zakrzyw. w prawo,
miseczkowe, okrągłe śr. 2 mm; dł. rob.
23 cm</t>
  </si>
  <si>
    <t>Kleszcze tnące KLEINSASSER;
bransze zakrzyw. w lewo, miseczkowe,
okrągłe śr. 2 mm; dł. rob. 23 cm</t>
  </si>
  <si>
    <t>Kleszcze tnące KLEINSASSER;
bransze zakrzyw. do góry, miseczkowe,
okrągłe śr. 2 mm; dł. rob. 23 cm</t>
  </si>
  <si>
    <t>Nożyczki KLEINSASSER, proste, dł.
rob. 23 cm</t>
  </si>
  <si>
    <t>Nożyczki KLEINSASSER, zagięte 45°,
dł. rob. 23 cm</t>
  </si>
  <si>
    <t>Nożyczki KLEINSASSER, zakrzywione
w lewo, dł. rob. 23 cm</t>
  </si>
  <si>
    <t>Nożyczki KLEINSASSER, zakrzywione
w prawo, dł. rob. 23 cm</t>
  </si>
  <si>
    <t>Laryngoskop operacyjny
KLEINSASSER, dla dorosłych, rozm.
średni, dł. 17 cm</t>
  </si>
  <si>
    <t>Uchwyt, do zast. z instrumentami do
mikrochirurgii krtani 8595A-8596T,
8655A-K, 8693A/B</t>
  </si>
  <si>
    <t>Nóż do mikrochirurgii krtani, prosty,
owalny, dł. rob. 23 cm</t>
  </si>
  <si>
    <t>Nóż do mikrochirurgii krtani,
sierpowaty, ostro zakończony, dł. rob.
23 cm</t>
  </si>
  <si>
    <t>Nóż do mikrochirurgii krtani,
zakrzywiony, okrągły, w kształcie kija
golfowego, dł. rob. 23 cm</t>
  </si>
  <si>
    <t>Światłowód sztywny do oświetlania
dystalnego, dł. 14 cm, do zast. z
laryngoskopami</t>
  </si>
  <si>
    <t>Kleszcze KLEINSASSER typu aligator,
bransze proste; uchwyt bez zapinki, dł.
rob. 23 cm</t>
  </si>
  <si>
    <t>Kleszcze KLEINSASSER typu aligator,
bransze zakrzywione w lewo; uchwyt
bez zapinki, dł. rob. 23 cm</t>
  </si>
  <si>
    <t>Kleszcze KLEINSASSER typu aligator,
bransze zakrzywione w prawo; uchwyt
bez zapinki, dł. rob. 23 cm</t>
  </si>
  <si>
    <t>Kleszczyki biopsyjne ZD o średnicy 1,6 mm, wileorazowe, kompatybilne geometrycznie z łukiem stereotaktycznym ZD, długość 190 mm, produkt autoklawowalny</t>
  </si>
  <si>
    <t xml:space="preserve">Zadanie 4.  Narzędzia specjalne </t>
  </si>
  <si>
    <r>
      <t xml:space="preserve">Zamawiający wymaga, aby narzędzia posiadały trwałe oznakowanie, czytelne i wyraźne (nie budzące wątpliwości), aby była łatwa identyfikacja ich rozmiaru zarówno podczas zabiegu na sali operacyjnej jak i podczas sterylizacji.  </t>
    </r>
    <r>
      <rPr>
        <b/>
        <sz val="10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</si>
  <si>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Zamawiający wymaga, aby narzędzia posiadały trwałe oznakowanie, czytelne i wyraźne (nie budzące wątpliwości), aby była łatwa identyfikacja ich rozmiaru zarówno podczas zabiegu na sali operacyjnej jak i podczas sterylizacji.  </t>
    </r>
    <r>
      <rPr>
        <b/>
        <sz val="10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</si>
  <si>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Zamawiający wymaga, aby narzędzia posiadały trwałe oznakowanie, czytelne i wyraźne (nie budzące wątpliwości), aby była łatwa identyfikacja ich rozmiaru zarówno podczas zabiegu na sali operacyjnej jak i podczas sterylizacji.  </t>
    </r>
    <r>
      <rPr>
        <b/>
        <sz val="10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</si>
  <si>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Zadanie 5.  Sonda </t>
  </si>
  <si>
    <t>Sonda do naczyniowego Dopplera Veno zagięta, długa, 16 MHz</t>
  </si>
  <si>
    <t>Zadanie 6. Wyposażenie dla Kliniki Rehabilitacji</t>
  </si>
  <si>
    <t>Tablica do ćwiczeń manualnych dłoni TBMO 2 z oporem</t>
  </si>
  <si>
    <t>Wałek Jeżyk z kolcami do masażu ćwiczeń i rehabilitacji</t>
  </si>
  <si>
    <t>Bambusowa podstawka wielofunkcyjna „MALATEC”</t>
  </si>
  <si>
    <t>Silikonowy ściskacz do treningu dłoni zielony</t>
  </si>
  <si>
    <t>Silikonowy ściskacz do rehabilitacji rąk 0 - 14 kg (niebieski)</t>
  </si>
  <si>
    <t>Piłka gimnastyczna do ćwiczeń  45 cm</t>
  </si>
  <si>
    <t>Qmed Therapy Putty, masa do ćwiczeń dłoni, średnia</t>
  </si>
  <si>
    <t>Qmed Therapy Putty, masa do ćwiczeń dłoni, słaba</t>
  </si>
  <si>
    <t>Zadanie 7. Zestaw narzędzi dla Polikliniki</t>
  </si>
  <si>
    <t>DELIKATNE NOŻYCZKI TYP LA GRANGE ZAKRZYWIONE W KSZTAŁCIE LITERY "S" JEDNO OSTRZE ZĄBKOWANE DŁUGOŚĆ 115 MM</t>
  </si>
  <si>
    <t>UCHWYT DO LUSTERKA USTNEGO DŁUGOŚĆ 120 MM</t>
  </si>
  <si>
    <t>LUSTERKO USTNE POWIERZCHNIA STANDARDOWA ŚREDNICA 24 MM OPAKOWANIE ZAWIERA 12 SZTUK</t>
  </si>
  <si>
    <t>op.</t>
  </si>
  <si>
    <t>DŹWIGNIA DO USUWANIA KORZENI PROSTA SZEROKOŚĆ CZĘŚCI ROBOCZEJ 2 MM FIGURA 6S DŁUGOŚĆ 150 MM</t>
  </si>
  <si>
    <t>DŹWIGNIA DO USUWANIA KORZENI TYP HEIDBRINK WĄSKA I OSTRA</t>
  </si>
  <si>
    <t>DŹWIGNIA DO USUWANIA KORZENI TYP BEIN UCHWYT OKRĄGŁY SZEROKOŚĆ CZĘŚCI ROBOCZEJ 3 MM</t>
  </si>
  <si>
    <t>DŹWIGNIA DO UCHA TYP LUCAE FIGURA 2 DŁUGOŚĆ 140 MM</t>
  </si>
  <si>
    <t>DŹWIGNIA DO UCHA TYP LUCAE FIGURA 3 DŁUGOŚĆ 140 MM</t>
  </si>
  <si>
    <t>LUSTERKO KRTANIOWE UCHWYT 6-KĄTNY ŚREDNICA 24 MM FIGURA 7 DŁUGOŚĆ 180 MM</t>
  </si>
  <si>
    <t>LUSTERKO KRTANIOWE UCHWYT 6-KĄTNY ŚREDNICA 26 MM FIGURA 8 DŁUGOŚĆ 180 MM</t>
  </si>
  <si>
    <t>LUSTERKO KRTANIOWE UCHWYT 6-KĄTNY ŚREDNICA 30 MM FIGURA 10 DŁUGOŚĆ 180 MM</t>
  </si>
  <si>
    <t xml:space="preserve">Zadanie 8.  Łaźnia wodna </t>
  </si>
  <si>
    <t xml:space="preserve">Łaźnia wodna z cyrkulacją mechaniczną, wyświetlaczem LED, elektronicznym regulatorem temperatury i systemem kontroli poziomu wody, w obudowie INOX, o zakresie regulacji 20-100 st. C. Wyposażona w optyczne i akustyczne alarmy. Pojemność min. 5 l </t>
  </si>
  <si>
    <t>Zadanie 9. Zestaw narzędzi do zabiegów ortopedycznych w obrębie drobnych kości</t>
  </si>
  <si>
    <t xml:space="preserve">PINCETA CHIRURGICZNA PROSTA WZÓR STRASBURG KOŃCÓWKA ROBOCZA 1/2 ZĄBKI DŁUGOŚĆ 150 MM </t>
  </si>
  <si>
    <t>IMADŁO CHIRURGICZNE TYP CRILLE-WOOD Z ZAPADKĄ DŁUGOŚĆ 145 MM CZĘŚĆ ROBOCZA Z TWARDĄ WKŁADKĄ SZCZĘKI ZĄBKOWANE KRZYŻOWO SKOK 0,4 MM</t>
  </si>
  <si>
    <t>IMADŁO CHIRURGICZNE TYP HEGAR-MAYO Z ZAPADKĄ DŁUGOŚĆ 150 MM CZĘŚĆ ROBOCZA Z TWARDĄ WKŁADKĄ SZCZĘKI ZĄBKOWANE KRZYŻOWO SKOK 0,5 MM</t>
  </si>
  <si>
    <t>UCHWYT SKALPELA NR 3 DŁUGOŚĆ 125 MM</t>
  </si>
  <si>
    <t>UCHWYT SKALPELA NR 4 DŁUGOŚĆ 135 MM</t>
  </si>
  <si>
    <t>SONDA PUSTA W ŚRODKU DŁUGOŚĆ 130 MM PROSTA</t>
  </si>
  <si>
    <t>ROZWIERACZ TYP WEITLANER OSTRY 2X3 ZĘBY DŁUGOŚĆ 110 MM</t>
  </si>
  <si>
    <t>DELIKATNY ZACISK ARTERII TYP COLLER ZAKRZYWIONY DŁ. 160MM</t>
  </si>
  <si>
    <t xml:space="preserve">KLESZCZYKI NACZYNIOWE TYP KOCHER ODGIĘTE DŁUGOŚĆ 140 MM KOŃCÓWKA ROBOCZA 1X2 ZĄBKI SKOK ZĄBKÓW 0,8 MM </t>
  </si>
  <si>
    <t>NOŻYCZKI  PREPARACYJNE ODGIĘTE DELIKATNE TYP BABY-METZENBAUM DŁUGOŚĆ 145 MM OSTRZA TĘPO TEPE UTWARDZONE Z TWARDĄ WKŁADKĄ ZŁOTE UCHA</t>
  </si>
  <si>
    <t>NOŻYCZKI CHIRURGICZNE ODGIĘTE TYP MAYO DŁUGOŚĆ 140 MM OSTRZA TĘPO TĘPE</t>
  </si>
  <si>
    <t xml:space="preserve">KLESZCZYKI NACZYNIOWE TYP KOCHER PROSTE DŁUGOŚĆ 140 MM KOŃCÓWKA ROBOCZA 1X2 ZĄBKI SKOK ZĄBKÓW 0,8 MM </t>
  </si>
  <si>
    <t>KLESZCZYKI NACZYNIOWE TYP PEAN  PROSTE DŁUGOŚĆ 140 MM SMUKŁY WZÓR SKOK ZĄBKÓW 0,7MM</t>
  </si>
  <si>
    <t>NACZYNIE LABORATORYJNE STALOWE POJEMNOŚĆ 0,16 LITRA WYMIARY 8,3X (GÓRA) 5,4(DÓŁ)X4,1 (WYSOKOŚĆ) CM.</t>
  </si>
  <si>
    <t>STALOWY KUBEK MIAROWY Z PODZIAŁKĄ O POJ. 0,25 LITRA Z UCHWYTEM</t>
  </si>
  <si>
    <t>KLESZCZYKI NACZYNIOWE TYP HALSTED-MOSQUITO ODGIĘTE DŁUGOŚĆ 125 MM  DELIKATNE SKOK ZĄBKÓW 0,6 MM</t>
  </si>
  <si>
    <t>HACZYK OPERACYJNY  DO TCHAWICY DELIKATNY TRÓJZĘBNY OSTRY 7,5X10 MM DŁUGOŚĆ 165 MM</t>
  </si>
  <si>
    <t>HACZYK OPERACYJNY  DO TCHAWICY TRÓJZĘBNY TĘPY SZEROKOŚĆ 6,8X10MM DŁUGOŚĆ 165 MM</t>
  </si>
  <si>
    <t>HACZYK OPERACYJNY  DO TCHAWICY DELIKATNY CZTEROZĘBNY OSTRY 7,5X14 MM DŁUGOŚĆ 165 MM</t>
  </si>
  <si>
    <t>HACZYK OPERACYJNY  DO TCHAWICY CZTEROZĘBNY TĘPY SZEROKOŚĆ 6,8X14MM DŁUGOŚĆ 165 MM</t>
  </si>
  <si>
    <t>OSTEOTOM TYP LAMBOTTE DŁ. 125 MM SZEROKOŚĆ 4 MM</t>
  </si>
  <si>
    <t>OSTEOTOM TYP LAMBOTTE SZEROKOŚĆ 6 MM DŁ. 125 MM</t>
  </si>
  <si>
    <t>OSTEOTOM TYP LAMBOTTE SZEROKOŚĆ 8 MM DŁ. 125 MM</t>
  </si>
  <si>
    <t>MŁOTEK TYPU COTTLE, WAGA 235G, GŁOWICA WALCOWATA  PŁASKO I WYPUKLE ZAKOŃCZONA O  ŚR. 30MM, DŁ. 185MM</t>
  </si>
  <si>
    <t>ODGRYZACZ KOSTNY TYP LUER-FRIEDMANN LEKKO ZAKRZYWIONY SZEROKOŚĆ OSTRZA 3 MM DŁ. 145 MM.</t>
  </si>
  <si>
    <t>RONGEUR (ODGRYZACZ) KOSTNY TYP ALEXANDER ODGIĘTY "S" KSZTAŁTNY , DŁ.140MM</t>
  </si>
  <si>
    <t>PODWAŻKA KOSTNA SZEROKOŚĆ ŁYŻKI 8 MM DŁ. 160 MM</t>
  </si>
  <si>
    <t>ŁYŻECZKA KOSTNA DWUSTRONNA TYP JANSEN DŁ. 160 MM GŁÓWKI OKRĄGŁE ŚREDNICY 3 MM I 4,5 MM</t>
  </si>
  <si>
    <t>KLESZCZE DO WYCIĄGANIA WIERTEŁ KOSTNYCH DŁ. 140 MM RAMIONA ZE ŚRUBĄ ZABEZPIECZAJĄCĄ</t>
  </si>
  <si>
    <t>KLESZCZE DO CIĘCIA DRUTU HARTOWANEGO O ŚR. MAX. 1,5MM, Z UTWARDZONYMI CZĘŚCIAMI TNĄCYMI, Z PODWÓJNĄ PRZEKŁADNIĄ I BLASZKĄ OPOROWĄ, DŁ. 180MM, KOŃCÓWKI RĘKOJEŚCI ZŁOCONE</t>
  </si>
  <si>
    <t>RASPATOR TYP LAMBOTTE SZER.5,0MM DŁ. 215MM</t>
  </si>
  <si>
    <t>32.</t>
  </si>
  <si>
    <t>RASPATOR TYP MANNERFELT MODYFIKOWANY PROSTE OSTRZE SZEROKOŚĆ 3 MM DŁ 155MM</t>
  </si>
  <si>
    <t>33.</t>
  </si>
  <si>
    <t>HAK OPERACYJNY TYP LANGENBECK-GREEN WYM. ŁOPATY 6X16 MM DŁUGOŚĆ 160 MM</t>
  </si>
  <si>
    <t>34.</t>
  </si>
  <si>
    <t>KLESZCZYKI JELITOWE TYP ALLIS DŁUGOŚĆ 155MM PROSTE 5X6 ZĄBKÓW</t>
  </si>
  <si>
    <t>35.</t>
  </si>
  <si>
    <t>KLESZCZYKI NACZYNIOWE TYP ADSON ODGIĘTE DŁUGOŚĆ 185 MM DELIKATNE</t>
  </si>
  <si>
    <t>36.</t>
  </si>
  <si>
    <t xml:space="preserve">KOSZ Z UCHWYTAMI TRANSPORTOWYMI, DOPASOWANY DO KONTENERA 1/2 STE, O WYM. 240X250X55 MM, DNO KOSZA WYKONANE W TECHNOLOGII FALISTEJ UMOŻLIWIAJĄCEJ INSTRUMENTOM Z UCHWYTAMI W KSZTAŁCIE PIERŚCIENIA POZOSTAWANIE W POZYCJI PIONOWEJ PODCZAS PAKOWANIA. BOKI WYKONANE Z ARKUSZA STALI NIERDZEWNEJ O PERFORACJI WZDŁUŻNEJ SKOŚNEJ PO OBU STRONACH KOSZA OTWORY NA TABLICZKI IDENTYFIKACYJNE </t>
  </si>
  <si>
    <t>Zadanie 10. Zestaw narzędzi do operacji haluksów</t>
  </si>
  <si>
    <t>HAK OPERACYJNY TYP VOLKMANN JEDNOZĘBNY OSTRY DŁUGOŚĆ 220 MM</t>
  </si>
  <si>
    <t>MŁOTEK O WADZE 155GR, GŁOWICA WALCOWA, OBUSTRONNIE PŁASKO ZAKOŃCZONA O ŚR.22MM, UCHWYT ŁEZKOWATY, SPŁASZCZONY, WZŁUŻNIE RYFLOWANY, Z WYŻŁOBIENIEM NA KCIUK, DŁ. 190MM</t>
  </si>
  <si>
    <t>RASPATOR TYP FARABEUF ODGIĘTY SZER.12,5MM DŁ. 140MM.</t>
  </si>
  <si>
    <t>RASPATOR LAMBOTTE SZER.5,0MM DŁ. 215MM</t>
  </si>
  <si>
    <t>OSTEOTOM LAMBOTTE PROSTE SZER.2MM, DŁ. 125MM</t>
  </si>
  <si>
    <t xml:space="preserve">KLESZCZE Z PRZEKŁADNIĄ CZOŁOWE DO CIĘCIA DRUTU KIRSCHNERA DŁ. 215 MM 8 1/2" OSTRZA NAPAWANE TWARDYM METALEM MAKSYMALNA ŚREDNICA DRUTU 2,5 MM KOŃCE RAMION ZŁOCONE </t>
  </si>
  <si>
    <t xml:space="preserve">KLESZCZE DO TRZYMANIA DRUTU DŁ. 175 MM 7" SZCZĘKI Z ZĄBKAMI KRZYŻOWYMI I KANAŁKAMI WZDŁUŻNYM ORAZ POPRZECZNYM </t>
  </si>
  <si>
    <t xml:space="preserve">KLESZCZE DO GIĘCIA DRUTU ( HARTOWANEGO  O  MAX. ŚR. 1 MM ) WKLĘSŁO-WYPUKŁE TYP MC KELLOPS  DŁ. 160 MM </t>
  </si>
  <si>
    <t>PILNIK KOSTNY TYP JOSEPH SZEROKOŚĆ 7,5 MM ZĄBKI KRZYŻOWE PODZIAŁKA 1 MM DŁ. 165 MM</t>
  </si>
  <si>
    <t>ODGRYZACZ LARYNGOLOGICZNY TYP BLUMENTHAL ZAKRZYWIONY SZEROKOŚĆ OSTRZA 4 MM DŁ. 155 MM</t>
  </si>
  <si>
    <t>HACZYK OPERACYJNY  DO TCHAWICY DWUOZĘBNY TĘPY SZEROKOŚĆ 7,5MM DŁUGOŚĆ 165 MM</t>
  </si>
  <si>
    <t>KLESZCZYKI NACZYNIOWE TYP CRILE  ODGIĘTE DŁUGOŚĆ 140 MM DELIKATNE SKOK ZĄBKÓW 0,7 MM</t>
  </si>
  <si>
    <t>HACZYK OPERACYJNY  DO TCHAWICY DELIKATNY DWUOZĘBNY OSTRY 7,5X7,5 MM DŁUGOŚĆ 165 MM</t>
  </si>
  <si>
    <t>DŹWIGNIA KOSTNA SZER.4,5MM DŁ. 150MM</t>
  </si>
  <si>
    <t>HAK OPERACYJNY TYP FARABEUF MAŁY DWUSTRONNY DŁUGOŚĆ125 MM ZESTAW SKŁADAJĄCY SIĘ Z DWÓCH HAKÓW WYMIARY 25X10 MM I 32X12MM ORAZ 22X10MM I 28X12 MM</t>
  </si>
  <si>
    <t xml:space="preserve">NOŻYCZKI PREPARACYJNE ODGIĘTE TYP METZENBAUM DŁUGOŚĆ 145 MM KOŃCE TEPO TĘPE </t>
  </si>
  <si>
    <t>NOŻYCZKI CHIRURGICZNE ODGIĘTE TYP MAYO DŁUGOŚĆ 155 MM OSTRZA TĘPO TĘPE</t>
  </si>
  <si>
    <t>PINCETA CHIRURGICZNA ŚREDNIO SZEROKA PROSTA KOŃCÓWKA ROBOCZA 1/2 ZĄBKI DŁUGOŚĆ 145 MM</t>
  </si>
  <si>
    <t>IMADŁO CHIRURGICZNE TYP HEGAR-MAYO DŁUGOŚĆ 150 MM Z ZAPADKA DOLNA SZCZĘKI PROSTE Z NACIĘCIAMI KRZYŻOWYMI 0,5 MM I KANALIKIEM</t>
  </si>
  <si>
    <t>KLESZCZYKI NACZYNIOWE TYP ROCHESTER-PEAN PROSTE DŁUGOŚĆ 225 MM SKOK ZĄBKÓW 0,9 MM</t>
  </si>
  <si>
    <t>POBIJAK DŁ. 160 MM KOŃCÓWKA ŚREDNICY 3 MM GŁADKA RĘKOJEŚĆ PRZEKRÓJ KOŁOWY MOLETOWANA</t>
  </si>
  <si>
    <t>RASZPLA DO KOŚCI TYPU GALLAHER PŁASKO-WYPUKŁA, SZER. 6,5 MM, Z PIERŚCINIEM NA PALEC W RĘKOJEŚCI,  DŁ.  190MM</t>
  </si>
  <si>
    <t>DŁUTO PŁASKIE TYP STILLE , SZER.12MM , DŁ.205MM</t>
  </si>
  <si>
    <t>DŁUTO KOSTNE ROWKOWE TYP STILLE SZEROKOŚĆ 12 MM DŁ. 205 MM</t>
  </si>
  <si>
    <t>NACZYNIE LABORATORYJNE STALOWE POJEMNOŚĆ 0,4 LITRA WYMIARY 11,1(GÓRA)X7,2(DÓŁ)X5,6(WYSOKOŚĆ) CM.</t>
  </si>
  <si>
    <t>KLESZCZYKI DO OPATRUNKÓW ODGIĘTE TYP MAIER  DŁUGOŚĆ 265 MM Z ZAMKIEM SZEROKOŚĆ SZCZĘKI 7 MM SKOK ZĄBKÓW 1,25 MM</t>
  </si>
  <si>
    <t>KLESZCZYKI NACZYNIOWE TYP PEAN  PROSTE DŁUGOŚĆ 140 MM SKOK ZĄBKÓW 0,9 MM</t>
  </si>
  <si>
    <t xml:space="preserve">Zamawiający wymaga, aby narzędzia posiadały trwałe oznakowanie, czytelne i wyraźne (nie budzące wątpliwości), aby była łatwa identyfikacja ich rozmiaru zarówno podczas zabiegu na sali operacyjnej jak i podczas sterylizacji. </t>
  </si>
  <si>
    <r>
      <t xml:space="preserve">Zamawiający wymaga, aby narzędzia posiadały trwałe oznakowanie, czytelne i wyraźne (nie budzące wątpliwości), aby była łatwa identyfikacja ich rozmiaru zarówno podczas zabiegu na sali operacyjnej jak i podczas sterylizacji. </t>
    </r>
    <r>
      <rPr>
        <b/>
        <sz val="10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</si>
  <si>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Zamawiający wymaga, aby narzędzia posiadały trwałe oznakowanie, czytelne i wyraźne (nie budzące wątpliwości), aby była łatwa identyfikacja ich rozmiaru zarówno podczas zabiegu na sali operacyjnej jak i podczas sterylizacji. </t>
    </r>
    <r>
      <rPr>
        <b/>
        <sz val="10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</si>
</sst>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2" fillId="0" borderId="0" xfId="0" applyFont="1"/>
    <xf numFmtId="0" fontId="5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9" fontId="5" fillId="3" borderId="1" xfId="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8" fontId="4" fillId="2" borderId="1" xfId="0" applyNumberFormat="1" applyFont="1" applyFill="1" applyBorder="1" applyAlignment="1">
      <alignment horizontal="center" vertical="center"/>
    </xf>
    <xf numFmtId="9" fontId="2" fillId="0" borderId="0" xfId="2" applyFont="1"/>
    <xf numFmtId="0" fontId="2" fillId="0" borderId="0" xfId="0" applyFont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1" fontId="7" fillId="3" borderId="1" xfId="0" applyNumberFormat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9" fontId="7" fillId="3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/>
    <xf numFmtId="0" fontId="9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7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left" vertical="center"/>
    </xf>
    <xf numFmtId="9" fontId="11" fillId="0" borderId="0" xfId="2" applyFon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B1:L41"/>
  <sheetViews>
    <sheetView view="pageLayout" topLeftCell="A31" zoomScale="115" zoomScaleNormal="100" zoomScalePageLayoutView="115" workbookViewId="0">
      <selection activeCell="B34" sqref="B34:L34"/>
    </sheetView>
  </sheetViews>
  <sheetFormatPr defaultRowHeight="12.75"/>
  <cols>
    <col min="1" max="1" width="3.125" style="12" customWidth="1"/>
    <col min="2" max="2" width="4.875" style="12" customWidth="1"/>
    <col min="3" max="3" width="35.75" style="12" customWidth="1"/>
    <col min="4" max="4" width="4.75" style="12" customWidth="1"/>
    <col min="5" max="5" width="5.75" style="12" customWidth="1"/>
    <col min="6" max="6" width="9.125" style="12" customWidth="1"/>
    <col min="7" max="7" width="8.125" style="12" customWidth="1"/>
    <col min="8" max="8" width="8.375" style="12" customWidth="1"/>
    <col min="9" max="9" width="8.75" style="12" customWidth="1"/>
    <col min="10" max="10" width="5.375" style="12" customWidth="1"/>
    <col min="11" max="11" width="10.125" style="12" customWidth="1"/>
    <col min="12" max="12" width="10.5" style="12" customWidth="1"/>
    <col min="13" max="16384" width="9" style="12"/>
  </cols>
  <sheetData>
    <row r="1" spans="2:12" ht="27.75" customHeight="1">
      <c r="B1" s="37" t="s">
        <v>13</v>
      </c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2:12" s="23" customFormat="1" ht="27.75" customHeight="1">
      <c r="B2" s="24" t="s">
        <v>0</v>
      </c>
      <c r="C2" s="24" t="s">
        <v>1</v>
      </c>
      <c r="D2" s="24" t="s">
        <v>2</v>
      </c>
      <c r="E2" s="25" t="s">
        <v>3</v>
      </c>
      <c r="F2" s="25" t="s">
        <v>4</v>
      </c>
      <c r="G2" s="26" t="s">
        <v>5</v>
      </c>
      <c r="H2" s="26" t="s">
        <v>6</v>
      </c>
      <c r="I2" s="27" t="s">
        <v>7</v>
      </c>
      <c r="J2" s="28" t="s">
        <v>8</v>
      </c>
      <c r="K2" s="27" t="s">
        <v>9</v>
      </c>
      <c r="L2" s="29" t="s">
        <v>10</v>
      </c>
    </row>
    <row r="3" spans="2:12" ht="38.25">
      <c r="B3" s="13" t="s">
        <v>14</v>
      </c>
      <c r="C3" s="1" t="s">
        <v>45</v>
      </c>
      <c r="D3" s="13" t="s">
        <v>11</v>
      </c>
      <c r="E3" s="2">
        <v>2</v>
      </c>
      <c r="F3" s="14"/>
      <c r="G3" s="17"/>
      <c r="H3" s="17"/>
      <c r="I3" s="18"/>
      <c r="J3" s="15"/>
      <c r="K3" s="18"/>
      <c r="L3" s="16"/>
    </row>
    <row r="4" spans="2:12" ht="25.5">
      <c r="B4" s="13" t="s">
        <v>15</v>
      </c>
      <c r="C4" s="1" t="s">
        <v>46</v>
      </c>
      <c r="D4" s="13" t="s">
        <v>11</v>
      </c>
      <c r="E4" s="2">
        <v>3</v>
      </c>
      <c r="F4" s="14"/>
      <c r="G4" s="17"/>
      <c r="H4" s="17"/>
      <c r="I4" s="18"/>
      <c r="J4" s="15"/>
      <c r="K4" s="18"/>
      <c r="L4" s="16"/>
    </row>
    <row r="5" spans="2:12" ht="38.25">
      <c r="B5" s="13" t="s">
        <v>16</v>
      </c>
      <c r="C5" s="3" t="s">
        <v>47</v>
      </c>
      <c r="D5" s="13" t="s">
        <v>11</v>
      </c>
      <c r="E5" s="2">
        <v>1</v>
      </c>
      <c r="F5" s="14"/>
      <c r="G5" s="17"/>
      <c r="H5" s="17"/>
      <c r="I5" s="18"/>
      <c r="J5" s="15"/>
      <c r="K5" s="18"/>
      <c r="L5" s="16"/>
    </row>
    <row r="6" spans="2:12" ht="25.5">
      <c r="B6" s="13" t="s">
        <v>17</v>
      </c>
      <c r="C6" s="4" t="s">
        <v>48</v>
      </c>
      <c r="D6" s="13" t="s">
        <v>11</v>
      </c>
      <c r="E6" s="2">
        <v>10</v>
      </c>
      <c r="F6" s="14"/>
      <c r="G6" s="17"/>
      <c r="H6" s="17"/>
      <c r="I6" s="18"/>
      <c r="J6" s="15"/>
      <c r="K6" s="18"/>
      <c r="L6" s="16"/>
    </row>
    <row r="7" spans="2:12" ht="140.25">
      <c r="B7" s="13" t="s">
        <v>18</v>
      </c>
      <c r="C7" s="1" t="s">
        <v>49</v>
      </c>
      <c r="D7" s="13" t="s">
        <v>11</v>
      </c>
      <c r="E7" s="2">
        <v>10</v>
      </c>
      <c r="F7" s="14"/>
      <c r="G7" s="17"/>
      <c r="H7" s="17"/>
      <c r="I7" s="18"/>
      <c r="J7" s="15"/>
      <c r="K7" s="18"/>
      <c r="L7" s="16"/>
    </row>
    <row r="8" spans="2:12" ht="51">
      <c r="B8" s="13" t="s">
        <v>19</v>
      </c>
      <c r="C8" s="1" t="s">
        <v>50</v>
      </c>
      <c r="D8" s="13" t="s">
        <v>11</v>
      </c>
      <c r="E8" s="2">
        <v>5</v>
      </c>
      <c r="F8" s="14"/>
      <c r="G8" s="17"/>
      <c r="H8" s="17"/>
      <c r="I8" s="18"/>
      <c r="J8" s="15"/>
      <c r="K8" s="18"/>
      <c r="L8" s="16"/>
    </row>
    <row r="9" spans="2:12" ht="51">
      <c r="B9" s="13" t="s">
        <v>20</v>
      </c>
      <c r="C9" s="1" t="s">
        <v>51</v>
      </c>
      <c r="D9" s="13" t="s">
        <v>11</v>
      </c>
      <c r="E9" s="2">
        <v>5</v>
      </c>
      <c r="F9" s="14"/>
      <c r="G9" s="17"/>
      <c r="H9" s="17"/>
      <c r="I9" s="18"/>
      <c r="J9" s="15"/>
      <c r="K9" s="18"/>
      <c r="L9" s="16"/>
    </row>
    <row r="10" spans="2:12" ht="76.5">
      <c r="B10" s="13" t="s">
        <v>21</v>
      </c>
      <c r="C10" s="1" t="s">
        <v>52</v>
      </c>
      <c r="D10" s="13" t="s">
        <v>11</v>
      </c>
      <c r="E10" s="2">
        <v>5</v>
      </c>
      <c r="F10" s="14"/>
      <c r="G10" s="17"/>
      <c r="H10" s="17"/>
      <c r="I10" s="18"/>
      <c r="J10" s="15"/>
      <c r="K10" s="18"/>
      <c r="L10" s="16"/>
    </row>
    <row r="11" spans="2:12" ht="25.5">
      <c r="B11" s="13" t="s">
        <v>22</v>
      </c>
      <c r="C11" s="5" t="s">
        <v>53</v>
      </c>
      <c r="D11" s="13" t="s">
        <v>11</v>
      </c>
      <c r="E11" s="2">
        <v>10</v>
      </c>
      <c r="F11" s="14"/>
      <c r="G11" s="17"/>
      <c r="H11" s="17"/>
      <c r="I11" s="18"/>
      <c r="J11" s="15"/>
      <c r="K11" s="18"/>
      <c r="L11" s="16"/>
    </row>
    <row r="12" spans="2:12" ht="38.25">
      <c r="B12" s="13" t="s">
        <v>23</v>
      </c>
      <c r="C12" s="5" t="s">
        <v>54</v>
      </c>
      <c r="D12" s="13" t="s">
        <v>11</v>
      </c>
      <c r="E12" s="2">
        <v>10</v>
      </c>
      <c r="F12" s="14"/>
      <c r="G12" s="17"/>
      <c r="H12" s="17"/>
      <c r="I12" s="18"/>
      <c r="J12" s="15"/>
      <c r="K12" s="18"/>
      <c r="L12" s="16"/>
    </row>
    <row r="13" spans="2:12" ht="25.5">
      <c r="B13" s="13" t="s">
        <v>24</v>
      </c>
      <c r="C13" s="5" t="s">
        <v>55</v>
      </c>
      <c r="D13" s="13" t="s">
        <v>11</v>
      </c>
      <c r="E13" s="2">
        <v>10</v>
      </c>
      <c r="F13" s="14"/>
      <c r="G13" s="17"/>
      <c r="H13" s="17"/>
      <c r="I13" s="18"/>
      <c r="J13" s="15"/>
      <c r="K13" s="18"/>
      <c r="L13" s="16"/>
    </row>
    <row r="14" spans="2:12" ht="25.5">
      <c r="B14" s="13" t="s">
        <v>25</v>
      </c>
      <c r="C14" s="1" t="s">
        <v>56</v>
      </c>
      <c r="D14" s="13" t="s">
        <v>11</v>
      </c>
      <c r="E14" s="2">
        <v>10</v>
      </c>
      <c r="F14" s="14"/>
      <c r="G14" s="17"/>
      <c r="H14" s="17"/>
      <c r="I14" s="18"/>
      <c r="J14" s="15"/>
      <c r="K14" s="18"/>
      <c r="L14" s="16"/>
    </row>
    <row r="15" spans="2:12" ht="38.25">
      <c r="B15" s="13" t="s">
        <v>26</v>
      </c>
      <c r="C15" s="1" t="s">
        <v>57</v>
      </c>
      <c r="D15" s="13" t="s">
        <v>11</v>
      </c>
      <c r="E15" s="2">
        <v>4</v>
      </c>
      <c r="F15" s="14"/>
      <c r="G15" s="17"/>
      <c r="H15" s="17"/>
      <c r="I15" s="18"/>
      <c r="J15" s="15"/>
      <c r="K15" s="18"/>
      <c r="L15" s="16"/>
    </row>
    <row r="16" spans="2:12" ht="38.25">
      <c r="B16" s="13" t="s">
        <v>27</v>
      </c>
      <c r="C16" s="1" t="s">
        <v>58</v>
      </c>
      <c r="D16" s="13" t="s">
        <v>11</v>
      </c>
      <c r="E16" s="2">
        <v>25</v>
      </c>
      <c r="F16" s="14"/>
      <c r="G16" s="17"/>
      <c r="H16" s="17"/>
      <c r="I16" s="18"/>
      <c r="J16" s="15"/>
      <c r="K16" s="18"/>
      <c r="L16" s="16"/>
    </row>
    <row r="17" spans="2:12" ht="25.5">
      <c r="B17" s="13" t="s">
        <v>28</v>
      </c>
      <c r="C17" s="5" t="s">
        <v>59</v>
      </c>
      <c r="D17" s="13" t="s">
        <v>11</v>
      </c>
      <c r="E17" s="2">
        <v>5</v>
      </c>
      <c r="F17" s="14"/>
      <c r="G17" s="17"/>
      <c r="H17" s="17"/>
      <c r="I17" s="18"/>
      <c r="J17" s="15"/>
      <c r="K17" s="18"/>
      <c r="L17" s="16"/>
    </row>
    <row r="18" spans="2:12" ht="38.25">
      <c r="B18" s="13" t="s">
        <v>29</v>
      </c>
      <c r="C18" s="5" t="s">
        <v>60</v>
      </c>
      <c r="D18" s="13" t="s">
        <v>11</v>
      </c>
      <c r="E18" s="2">
        <v>30</v>
      </c>
      <c r="F18" s="14"/>
      <c r="G18" s="17"/>
      <c r="H18" s="17"/>
      <c r="I18" s="18"/>
      <c r="J18" s="15"/>
      <c r="K18" s="18"/>
      <c r="L18" s="16"/>
    </row>
    <row r="19" spans="2:12" ht="25.5">
      <c r="B19" s="13" t="s">
        <v>30</v>
      </c>
      <c r="C19" s="5" t="s">
        <v>61</v>
      </c>
      <c r="D19" s="13" t="s">
        <v>11</v>
      </c>
      <c r="E19" s="2">
        <v>4</v>
      </c>
      <c r="F19" s="14"/>
      <c r="G19" s="17"/>
      <c r="H19" s="17"/>
      <c r="I19" s="18"/>
      <c r="J19" s="15"/>
      <c r="K19" s="18"/>
      <c r="L19" s="16"/>
    </row>
    <row r="20" spans="2:12" ht="38.25">
      <c r="B20" s="13" t="s">
        <v>31</v>
      </c>
      <c r="C20" s="5" t="s">
        <v>62</v>
      </c>
      <c r="D20" s="13" t="s">
        <v>11</v>
      </c>
      <c r="E20" s="2">
        <v>4</v>
      </c>
      <c r="F20" s="14"/>
      <c r="G20" s="17"/>
      <c r="H20" s="17"/>
      <c r="I20" s="18"/>
      <c r="J20" s="15"/>
      <c r="K20" s="18"/>
      <c r="L20" s="16"/>
    </row>
    <row r="21" spans="2:12" ht="38.25">
      <c r="B21" s="13" t="s">
        <v>32</v>
      </c>
      <c r="C21" s="6" t="s">
        <v>75</v>
      </c>
      <c r="D21" s="13" t="s">
        <v>11</v>
      </c>
      <c r="E21" s="2">
        <v>4</v>
      </c>
      <c r="F21" s="14"/>
      <c r="G21" s="17"/>
      <c r="H21" s="17"/>
      <c r="I21" s="18"/>
      <c r="J21" s="15"/>
      <c r="K21" s="18"/>
      <c r="L21" s="16"/>
    </row>
    <row r="22" spans="2:12" ht="38.25">
      <c r="B22" s="13" t="s">
        <v>33</v>
      </c>
      <c r="C22" s="5" t="s">
        <v>63</v>
      </c>
      <c r="D22" s="13" t="s">
        <v>11</v>
      </c>
      <c r="E22" s="7">
        <v>10</v>
      </c>
      <c r="F22" s="14"/>
      <c r="G22" s="17"/>
      <c r="H22" s="17"/>
      <c r="I22" s="18"/>
      <c r="J22" s="15"/>
      <c r="K22" s="18"/>
      <c r="L22" s="16"/>
    </row>
    <row r="23" spans="2:12" ht="38.25">
      <c r="B23" s="13" t="s">
        <v>34</v>
      </c>
      <c r="C23" s="5" t="s">
        <v>64</v>
      </c>
      <c r="D23" s="13" t="s">
        <v>11</v>
      </c>
      <c r="E23" s="7">
        <v>2</v>
      </c>
      <c r="F23" s="14"/>
      <c r="G23" s="17"/>
      <c r="H23" s="17"/>
      <c r="I23" s="18"/>
      <c r="J23" s="15"/>
      <c r="K23" s="18"/>
      <c r="L23" s="16"/>
    </row>
    <row r="24" spans="2:12" ht="38.25">
      <c r="B24" s="13" t="s">
        <v>35</v>
      </c>
      <c r="C24" s="5" t="s">
        <v>65</v>
      </c>
      <c r="D24" s="13" t="s">
        <v>11</v>
      </c>
      <c r="E24" s="7">
        <v>4</v>
      </c>
      <c r="F24" s="14"/>
      <c r="G24" s="17"/>
      <c r="H24" s="17"/>
      <c r="I24" s="18"/>
      <c r="J24" s="15"/>
      <c r="K24" s="18"/>
      <c r="L24" s="16"/>
    </row>
    <row r="25" spans="2:12" ht="25.5">
      <c r="B25" s="13" t="s">
        <v>36</v>
      </c>
      <c r="C25" s="5" t="s">
        <v>66</v>
      </c>
      <c r="D25" s="13" t="s">
        <v>11</v>
      </c>
      <c r="E25" s="7">
        <v>4</v>
      </c>
      <c r="F25" s="14"/>
      <c r="G25" s="17"/>
      <c r="H25" s="17"/>
      <c r="I25" s="18"/>
      <c r="J25" s="15"/>
      <c r="K25" s="18"/>
      <c r="L25" s="16"/>
    </row>
    <row r="26" spans="2:12" ht="38.25">
      <c r="B26" s="13" t="s">
        <v>37</v>
      </c>
      <c r="C26" s="5" t="s">
        <v>67</v>
      </c>
      <c r="D26" s="13" t="s">
        <v>11</v>
      </c>
      <c r="E26" s="7">
        <v>4</v>
      </c>
      <c r="F26" s="14"/>
      <c r="G26" s="17"/>
      <c r="H26" s="17"/>
      <c r="I26" s="18"/>
      <c r="J26" s="15"/>
      <c r="K26" s="18"/>
      <c r="L26" s="16"/>
    </row>
    <row r="27" spans="2:12" ht="38.25">
      <c r="B27" s="13" t="s">
        <v>38</v>
      </c>
      <c r="C27" s="5" t="s">
        <v>68</v>
      </c>
      <c r="D27" s="13" t="s">
        <v>11</v>
      </c>
      <c r="E27" s="7">
        <v>4</v>
      </c>
      <c r="F27" s="14"/>
      <c r="G27" s="17"/>
      <c r="H27" s="17"/>
      <c r="I27" s="18"/>
      <c r="J27" s="15"/>
      <c r="K27" s="18"/>
      <c r="L27" s="16"/>
    </row>
    <row r="28" spans="2:12" ht="38.25">
      <c r="B28" s="13" t="s">
        <v>39</v>
      </c>
      <c r="C28" s="3" t="s">
        <v>69</v>
      </c>
      <c r="D28" s="13" t="s">
        <v>11</v>
      </c>
      <c r="E28" s="8">
        <v>15</v>
      </c>
      <c r="F28" s="14"/>
      <c r="G28" s="17"/>
      <c r="H28" s="17"/>
      <c r="I28" s="18"/>
      <c r="J28" s="15"/>
      <c r="K28" s="18"/>
      <c r="L28" s="16"/>
    </row>
    <row r="29" spans="2:12" ht="25.5">
      <c r="B29" s="13" t="s">
        <v>40</v>
      </c>
      <c r="C29" s="5" t="s">
        <v>70</v>
      </c>
      <c r="D29" s="13" t="s">
        <v>11</v>
      </c>
      <c r="E29" s="7">
        <v>1</v>
      </c>
      <c r="F29" s="14"/>
      <c r="G29" s="17"/>
      <c r="H29" s="17"/>
      <c r="I29" s="18"/>
      <c r="J29" s="15"/>
      <c r="K29" s="18"/>
      <c r="L29" s="16"/>
    </row>
    <row r="30" spans="2:12" ht="25.5">
      <c r="B30" s="13" t="s">
        <v>41</v>
      </c>
      <c r="C30" s="5" t="s">
        <v>71</v>
      </c>
      <c r="D30" s="13" t="s">
        <v>11</v>
      </c>
      <c r="E30" s="9">
        <v>1</v>
      </c>
      <c r="F30" s="14"/>
      <c r="G30" s="17"/>
      <c r="H30" s="17"/>
      <c r="I30" s="18"/>
      <c r="J30" s="15"/>
      <c r="K30" s="18"/>
      <c r="L30" s="16"/>
    </row>
    <row r="31" spans="2:12" ht="51">
      <c r="B31" s="13" t="s">
        <v>42</v>
      </c>
      <c r="C31" s="3" t="s">
        <v>72</v>
      </c>
      <c r="D31" s="13" t="s">
        <v>11</v>
      </c>
      <c r="E31" s="10">
        <v>4</v>
      </c>
      <c r="F31" s="14"/>
      <c r="G31" s="17"/>
      <c r="H31" s="17"/>
      <c r="I31" s="18"/>
      <c r="J31" s="15"/>
      <c r="K31" s="18"/>
      <c r="L31" s="16"/>
    </row>
    <row r="32" spans="2:12" ht="102">
      <c r="B32" s="13" t="s">
        <v>43</v>
      </c>
      <c r="C32" s="11" t="s">
        <v>73</v>
      </c>
      <c r="D32" s="13" t="s">
        <v>11</v>
      </c>
      <c r="E32" s="10">
        <v>2</v>
      </c>
      <c r="F32" s="14"/>
      <c r="G32" s="17"/>
      <c r="H32" s="17"/>
      <c r="I32" s="18"/>
      <c r="J32" s="15"/>
      <c r="K32" s="18"/>
      <c r="L32" s="16"/>
    </row>
    <row r="33" spans="2:12" ht="115.5" customHeight="1">
      <c r="B33" s="13" t="s">
        <v>44</v>
      </c>
      <c r="C33" s="11" t="s">
        <v>74</v>
      </c>
      <c r="D33" s="13" t="s">
        <v>11</v>
      </c>
      <c r="E33" s="10">
        <v>2</v>
      </c>
      <c r="F33" s="14"/>
      <c r="G33" s="17"/>
      <c r="H33" s="17"/>
      <c r="I33" s="18"/>
      <c r="J33" s="15"/>
      <c r="K33" s="18"/>
      <c r="L33" s="16"/>
    </row>
    <row r="34" spans="2:12" ht="38.25" customHeight="1">
      <c r="B34" s="46" t="s">
        <v>124</v>
      </c>
      <c r="C34" s="47"/>
      <c r="D34" s="47"/>
      <c r="E34" s="47"/>
      <c r="F34" s="47"/>
      <c r="G34" s="47"/>
      <c r="H34" s="47"/>
      <c r="I34" s="47"/>
      <c r="J34" s="47"/>
      <c r="K34" s="47"/>
      <c r="L34" s="48"/>
    </row>
    <row r="35" spans="2:12" ht="21" customHeight="1">
      <c r="C35" s="19"/>
      <c r="G35" s="20" t="s">
        <v>12</v>
      </c>
      <c r="H35" s="21">
        <f>SUM(H3:H33)</f>
        <v>0</v>
      </c>
      <c r="J35" s="22"/>
      <c r="K35" s="21">
        <f>SUM(K3:K33)</f>
        <v>0</v>
      </c>
    </row>
    <row r="36" spans="2:12">
      <c r="C36" s="19"/>
      <c r="J36" s="22"/>
    </row>
    <row r="41" spans="2:12">
      <c r="I41" s="30" t="s">
        <v>76</v>
      </c>
    </row>
  </sheetData>
  <mergeCells count="2">
    <mergeCell ref="B1:L1"/>
    <mergeCell ref="B34:L34"/>
  </mergeCells>
  <pageMargins left="0.7" right="0.7" top="1.1979166666666667" bottom="0.75" header="0.46195652173913043" footer="0.3"/>
  <pageSetup paperSize="9" orientation="landscape" horizontalDpi="300" verticalDpi="300" r:id="rId1"/>
  <headerFooter>
    <oddHeader xml:space="preserve">&amp;LSprawa nr 50/2025&amp;CFORMULARZ CENOWY&amp;R&amp;"Czcionka tekstu podstawowego,Pogrubiony"Załącznik nr 2 do SWZ </oddHeader>
    <oddFooter>&amp;C&amp;8Strona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1:K37"/>
  <sheetViews>
    <sheetView view="pageLayout" topLeftCell="A25" zoomScaleNormal="100" workbookViewId="0">
      <selection activeCell="A28" sqref="A28:K28"/>
    </sheetView>
  </sheetViews>
  <sheetFormatPr defaultRowHeight="12.75"/>
  <cols>
    <col min="1" max="1" width="4.5" style="12" customWidth="1"/>
    <col min="2" max="2" width="33.125" style="12" customWidth="1"/>
    <col min="3" max="3" width="5.5" style="12" customWidth="1"/>
    <col min="4" max="4" width="7.25" style="12" customWidth="1"/>
    <col min="5" max="5" width="8" style="12" customWidth="1"/>
    <col min="6" max="6" width="8.5" style="12" customWidth="1"/>
    <col min="7" max="7" width="9.375" style="12" customWidth="1"/>
    <col min="8" max="8" width="9.875" style="12" customWidth="1"/>
    <col min="9" max="9" width="9" style="12"/>
    <col min="10" max="10" width="11.625" style="12" customWidth="1"/>
    <col min="11" max="11" width="11" style="12" customWidth="1"/>
    <col min="12" max="16384" width="9" style="12"/>
  </cols>
  <sheetData>
    <row r="1" spans="1:11" ht="24.75" customHeight="1">
      <c r="A1" s="37" t="s">
        <v>77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3" customFormat="1" ht="25.5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 ht="25.5">
      <c r="A3" s="13" t="s">
        <v>14</v>
      </c>
      <c r="B3" s="31" t="s">
        <v>78</v>
      </c>
      <c r="C3" s="13" t="s">
        <v>11</v>
      </c>
      <c r="D3" s="31">
        <v>1</v>
      </c>
      <c r="E3" s="14"/>
      <c r="F3" s="17"/>
      <c r="G3" s="17"/>
      <c r="H3" s="18"/>
      <c r="I3" s="15"/>
      <c r="J3" s="18"/>
      <c r="K3" s="16"/>
    </row>
    <row r="4" spans="1:11" ht="25.5">
      <c r="A4" s="13" t="s">
        <v>15</v>
      </c>
      <c r="B4" s="31" t="s">
        <v>79</v>
      </c>
      <c r="C4" s="13" t="s">
        <v>11</v>
      </c>
      <c r="D4" s="31">
        <v>1</v>
      </c>
      <c r="E4" s="14"/>
      <c r="F4" s="17"/>
      <c r="G4" s="17"/>
      <c r="H4" s="18"/>
      <c r="I4" s="15"/>
      <c r="J4" s="18"/>
      <c r="K4" s="16"/>
    </row>
    <row r="5" spans="1:11" ht="51">
      <c r="A5" s="13" t="s">
        <v>16</v>
      </c>
      <c r="B5" s="31" t="s">
        <v>80</v>
      </c>
      <c r="C5" s="13" t="s">
        <v>11</v>
      </c>
      <c r="D5" s="31">
        <v>10</v>
      </c>
      <c r="E5" s="14"/>
      <c r="F5" s="17"/>
      <c r="G5" s="17"/>
      <c r="H5" s="18"/>
      <c r="I5" s="15"/>
      <c r="J5" s="18"/>
      <c r="K5" s="16"/>
    </row>
    <row r="6" spans="1:11" ht="51">
      <c r="A6" s="13" t="s">
        <v>17</v>
      </c>
      <c r="B6" s="31" t="s">
        <v>81</v>
      </c>
      <c r="C6" s="13" t="s">
        <v>11</v>
      </c>
      <c r="D6" s="31">
        <v>6</v>
      </c>
      <c r="E6" s="14"/>
      <c r="F6" s="17"/>
      <c r="G6" s="17"/>
      <c r="H6" s="18"/>
      <c r="I6" s="15"/>
      <c r="J6" s="18"/>
      <c r="K6" s="16"/>
    </row>
    <row r="7" spans="1:11" ht="51">
      <c r="A7" s="13" t="s">
        <v>18</v>
      </c>
      <c r="B7" s="31" t="s">
        <v>82</v>
      </c>
      <c r="C7" s="13" t="s">
        <v>11</v>
      </c>
      <c r="D7" s="31">
        <v>6</v>
      </c>
      <c r="E7" s="14"/>
      <c r="F7" s="17"/>
      <c r="G7" s="17"/>
      <c r="H7" s="18"/>
      <c r="I7" s="15"/>
      <c r="J7" s="18"/>
      <c r="K7" s="16"/>
    </row>
    <row r="8" spans="1:11" ht="51">
      <c r="A8" s="13" t="s">
        <v>19</v>
      </c>
      <c r="B8" s="31" t="s">
        <v>83</v>
      </c>
      <c r="C8" s="13" t="s">
        <v>11</v>
      </c>
      <c r="D8" s="31">
        <v>4</v>
      </c>
      <c r="E8" s="14"/>
      <c r="F8" s="17"/>
      <c r="G8" s="17"/>
      <c r="H8" s="18"/>
      <c r="I8" s="15"/>
      <c r="J8" s="18"/>
      <c r="K8" s="16"/>
    </row>
    <row r="9" spans="1:11" ht="25.5">
      <c r="A9" s="13" t="s">
        <v>20</v>
      </c>
      <c r="B9" s="31" t="s">
        <v>84</v>
      </c>
      <c r="C9" s="13" t="s">
        <v>11</v>
      </c>
      <c r="D9" s="31">
        <v>6</v>
      </c>
      <c r="E9" s="14"/>
      <c r="F9" s="17"/>
      <c r="G9" s="17"/>
      <c r="H9" s="18"/>
      <c r="I9" s="15"/>
      <c r="J9" s="18"/>
      <c r="K9" s="16"/>
    </row>
    <row r="10" spans="1:11" ht="38.25">
      <c r="A10" s="13" t="s">
        <v>21</v>
      </c>
      <c r="B10" s="31" t="s">
        <v>85</v>
      </c>
      <c r="C10" s="13" t="s">
        <v>11</v>
      </c>
      <c r="D10" s="31">
        <v>10</v>
      </c>
      <c r="E10" s="14"/>
      <c r="F10" s="17"/>
      <c r="G10" s="17"/>
      <c r="H10" s="18"/>
      <c r="I10" s="15"/>
      <c r="J10" s="18"/>
      <c r="K10" s="16"/>
    </row>
    <row r="11" spans="1:11" ht="25.5">
      <c r="A11" s="13" t="s">
        <v>22</v>
      </c>
      <c r="B11" s="31" t="s">
        <v>86</v>
      </c>
      <c r="C11" s="13" t="s">
        <v>11</v>
      </c>
      <c r="D11" s="31">
        <v>1</v>
      </c>
      <c r="E11" s="14"/>
      <c r="F11" s="17"/>
      <c r="G11" s="17"/>
      <c r="H11" s="18"/>
      <c r="I11" s="15"/>
      <c r="J11" s="18"/>
      <c r="K11" s="16"/>
    </row>
    <row r="12" spans="1:11" ht="25.5">
      <c r="A12" s="13" t="s">
        <v>23</v>
      </c>
      <c r="B12" s="31" t="s">
        <v>87</v>
      </c>
      <c r="C12" s="13" t="s">
        <v>11</v>
      </c>
      <c r="D12" s="31">
        <v>10</v>
      </c>
      <c r="E12" s="14"/>
      <c r="F12" s="17"/>
      <c r="G12" s="17"/>
      <c r="H12" s="18"/>
      <c r="I12" s="15"/>
      <c r="J12" s="18"/>
      <c r="K12" s="16"/>
    </row>
    <row r="13" spans="1:11" ht="25.5">
      <c r="A13" s="13" t="s">
        <v>24</v>
      </c>
      <c r="B13" s="31" t="s">
        <v>88</v>
      </c>
      <c r="C13" s="13" t="s">
        <v>11</v>
      </c>
      <c r="D13" s="31">
        <v>1</v>
      </c>
      <c r="E13" s="14"/>
      <c r="F13" s="17"/>
      <c r="G13" s="17"/>
      <c r="H13" s="18"/>
      <c r="I13" s="15"/>
      <c r="J13" s="18"/>
      <c r="K13" s="16"/>
    </row>
    <row r="14" spans="1:11" ht="51">
      <c r="A14" s="13" t="s">
        <v>25</v>
      </c>
      <c r="B14" s="31" t="s">
        <v>89</v>
      </c>
      <c r="C14" s="13" t="s">
        <v>11</v>
      </c>
      <c r="D14" s="31">
        <v>3</v>
      </c>
      <c r="E14" s="14"/>
      <c r="F14" s="17"/>
      <c r="G14" s="17"/>
      <c r="H14" s="18"/>
      <c r="I14" s="15"/>
      <c r="J14" s="18"/>
      <c r="K14" s="16"/>
    </row>
    <row r="15" spans="1:11" ht="25.5">
      <c r="A15" s="13" t="s">
        <v>26</v>
      </c>
      <c r="B15" s="31" t="s">
        <v>90</v>
      </c>
      <c r="C15" s="13" t="s">
        <v>11</v>
      </c>
      <c r="D15" s="31">
        <v>3</v>
      </c>
      <c r="E15" s="14"/>
      <c r="F15" s="17"/>
      <c r="G15" s="17"/>
      <c r="H15" s="18"/>
      <c r="I15" s="15"/>
      <c r="J15" s="18"/>
      <c r="K15" s="16"/>
    </row>
    <row r="16" spans="1:11" ht="25.5">
      <c r="A16" s="13" t="s">
        <v>27</v>
      </c>
      <c r="B16" s="31" t="s">
        <v>91</v>
      </c>
      <c r="C16" s="13" t="s">
        <v>11</v>
      </c>
      <c r="D16" s="31">
        <v>2</v>
      </c>
      <c r="E16" s="14"/>
      <c r="F16" s="17"/>
      <c r="G16" s="17"/>
      <c r="H16" s="18"/>
      <c r="I16" s="15"/>
      <c r="J16" s="18"/>
      <c r="K16" s="16"/>
    </row>
    <row r="17" spans="1:11" ht="38.25">
      <c r="A17" s="13" t="s">
        <v>28</v>
      </c>
      <c r="B17" s="31" t="s">
        <v>92</v>
      </c>
      <c r="C17" s="13" t="s">
        <v>11</v>
      </c>
      <c r="D17" s="31">
        <v>3</v>
      </c>
      <c r="E17" s="14"/>
      <c r="F17" s="17"/>
      <c r="G17" s="17"/>
      <c r="H17" s="18"/>
      <c r="I17" s="15"/>
      <c r="J17" s="18"/>
      <c r="K17" s="16"/>
    </row>
    <row r="18" spans="1:11" ht="38.25">
      <c r="A18" s="13" t="s">
        <v>29</v>
      </c>
      <c r="B18" s="31" t="s">
        <v>93</v>
      </c>
      <c r="C18" s="13" t="s">
        <v>11</v>
      </c>
      <c r="D18" s="31">
        <v>2</v>
      </c>
      <c r="E18" s="14"/>
      <c r="F18" s="17"/>
      <c r="G18" s="17"/>
      <c r="H18" s="18"/>
      <c r="I18" s="15"/>
      <c r="J18" s="18"/>
      <c r="K18" s="16"/>
    </row>
    <row r="19" spans="1:11" ht="51">
      <c r="A19" s="13" t="s">
        <v>30</v>
      </c>
      <c r="B19" s="31" t="s">
        <v>94</v>
      </c>
      <c r="C19" s="13" t="s">
        <v>11</v>
      </c>
      <c r="D19" s="31">
        <v>3</v>
      </c>
      <c r="E19" s="14"/>
      <c r="F19" s="17"/>
      <c r="G19" s="17"/>
      <c r="H19" s="18"/>
      <c r="I19" s="15"/>
      <c r="J19" s="18"/>
      <c r="K19" s="16"/>
    </row>
    <row r="20" spans="1:11" ht="38.25">
      <c r="A20" s="13" t="s">
        <v>31</v>
      </c>
      <c r="B20" s="31" t="s">
        <v>95</v>
      </c>
      <c r="C20" s="13" t="s">
        <v>11</v>
      </c>
      <c r="D20" s="31">
        <v>2</v>
      </c>
      <c r="E20" s="14"/>
      <c r="F20" s="17"/>
      <c r="G20" s="17"/>
      <c r="H20" s="18"/>
      <c r="I20" s="15"/>
      <c r="J20" s="18"/>
      <c r="K20" s="16"/>
    </row>
    <row r="21" spans="1:11" ht="38.25">
      <c r="A21" s="13" t="s">
        <v>32</v>
      </c>
      <c r="B21" s="31" t="s">
        <v>96</v>
      </c>
      <c r="C21" s="13" t="s">
        <v>11</v>
      </c>
      <c r="D21" s="31">
        <v>1</v>
      </c>
      <c r="E21" s="14"/>
      <c r="F21" s="17"/>
      <c r="G21" s="17"/>
      <c r="H21" s="18"/>
      <c r="I21" s="15"/>
      <c r="J21" s="18"/>
      <c r="K21" s="16"/>
    </row>
    <row r="22" spans="1:11" ht="38.25">
      <c r="A22" s="13" t="s">
        <v>33</v>
      </c>
      <c r="B22" s="31" t="s">
        <v>97</v>
      </c>
      <c r="C22" s="13" t="s">
        <v>11</v>
      </c>
      <c r="D22" s="31">
        <v>2</v>
      </c>
      <c r="E22" s="14"/>
      <c r="F22" s="17"/>
      <c r="G22" s="17"/>
      <c r="H22" s="18"/>
      <c r="I22" s="15"/>
      <c r="J22" s="18"/>
      <c r="K22" s="16"/>
    </row>
    <row r="23" spans="1:11" ht="38.25">
      <c r="A23" s="13" t="s">
        <v>34</v>
      </c>
      <c r="B23" s="31" t="s">
        <v>98</v>
      </c>
      <c r="C23" s="13" t="s">
        <v>11</v>
      </c>
      <c r="D23" s="31">
        <v>1</v>
      </c>
      <c r="E23" s="14"/>
      <c r="F23" s="17"/>
      <c r="G23" s="17"/>
      <c r="H23" s="18"/>
      <c r="I23" s="15"/>
      <c r="J23" s="18"/>
      <c r="K23" s="16"/>
    </row>
    <row r="24" spans="1:11" ht="38.25">
      <c r="A24" s="13" t="s">
        <v>35</v>
      </c>
      <c r="B24" s="31" t="s">
        <v>99</v>
      </c>
      <c r="C24" s="13" t="s">
        <v>11</v>
      </c>
      <c r="D24" s="31">
        <v>1</v>
      </c>
      <c r="E24" s="14"/>
      <c r="F24" s="17"/>
      <c r="G24" s="17"/>
      <c r="H24" s="18"/>
      <c r="I24" s="15"/>
      <c r="J24" s="18"/>
      <c r="K24" s="16"/>
    </row>
    <row r="25" spans="1:11" ht="25.5">
      <c r="A25" s="13" t="s">
        <v>36</v>
      </c>
      <c r="B25" s="31" t="s">
        <v>100</v>
      </c>
      <c r="C25" s="13" t="s">
        <v>11</v>
      </c>
      <c r="D25" s="31">
        <v>5</v>
      </c>
      <c r="E25" s="14"/>
      <c r="F25" s="17"/>
      <c r="G25" s="17"/>
      <c r="H25" s="18"/>
      <c r="I25" s="15"/>
      <c r="J25" s="18"/>
      <c r="K25" s="16"/>
    </row>
    <row r="26" spans="1:11" ht="25.5">
      <c r="A26" s="13" t="s">
        <v>37</v>
      </c>
      <c r="B26" s="31" t="s">
        <v>101</v>
      </c>
      <c r="C26" s="13" t="s">
        <v>11</v>
      </c>
      <c r="D26" s="31">
        <v>5</v>
      </c>
      <c r="E26" s="14"/>
      <c r="F26" s="17"/>
      <c r="G26" s="17"/>
      <c r="H26" s="18"/>
      <c r="I26" s="15"/>
      <c r="J26" s="18"/>
      <c r="K26" s="16"/>
    </row>
    <row r="27" spans="1:11" ht="38.25">
      <c r="A27" s="13" t="s">
        <v>38</v>
      </c>
      <c r="B27" s="31" t="s">
        <v>102</v>
      </c>
      <c r="C27" s="13" t="s">
        <v>11</v>
      </c>
      <c r="D27" s="31">
        <v>5</v>
      </c>
      <c r="E27" s="14"/>
      <c r="F27" s="17"/>
      <c r="G27" s="17"/>
      <c r="H27" s="18"/>
      <c r="I27" s="15"/>
      <c r="J27" s="18"/>
      <c r="K27" s="16"/>
    </row>
    <row r="28" spans="1:11" ht="39" customHeight="1">
      <c r="A28" s="46" t="s">
        <v>125</v>
      </c>
      <c r="B28" s="47"/>
      <c r="C28" s="47"/>
      <c r="D28" s="47"/>
      <c r="E28" s="47"/>
      <c r="F28" s="47"/>
      <c r="G28" s="47"/>
      <c r="H28" s="47"/>
      <c r="I28" s="47"/>
      <c r="J28" s="47"/>
      <c r="K28" s="48"/>
    </row>
    <row r="29" spans="1:11" ht="21" customHeight="1">
      <c r="B29" s="19"/>
      <c r="F29" s="20" t="s">
        <v>12</v>
      </c>
      <c r="G29" s="21">
        <f>SUM(G3:G27)</f>
        <v>0</v>
      </c>
      <c r="I29" s="22"/>
      <c r="J29" s="21">
        <f>SUM(J3:J27)</f>
        <v>0</v>
      </c>
    </row>
    <row r="30" spans="1:11">
      <c r="B30" s="19"/>
      <c r="I30" s="22"/>
    </row>
    <row r="37" spans="8:8">
      <c r="H37" s="30" t="s">
        <v>76</v>
      </c>
    </row>
  </sheetData>
  <mergeCells count="2">
    <mergeCell ref="A1:K1"/>
    <mergeCell ref="A28:K28"/>
  </mergeCells>
  <pageMargins left="0.7" right="0.7" top="0.98958333333333337" bottom="0.75" header="0.45833333333333331" footer="0.3"/>
  <pageSetup paperSize="9" orientation="landscape" horizontalDpi="300" verticalDpi="300" r:id="rId1"/>
  <headerFooter>
    <oddHeader>&amp;LSprawa nr 50/2025&amp;CFORMULARZ CENOWY&amp;R&amp;"Czcionka tekstu podstawowego,Pogrubiony"Załącznik nr 2 do SWZ</oddHeader>
    <oddFooter>&amp;C&amp;8Strona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K28"/>
  <sheetViews>
    <sheetView view="pageLayout" topLeftCell="A13" zoomScaleNormal="100" workbookViewId="0">
      <selection activeCell="A21" sqref="A21:K21"/>
    </sheetView>
  </sheetViews>
  <sheetFormatPr defaultRowHeight="12.75"/>
  <cols>
    <col min="1" max="1" width="3.625" style="12" customWidth="1"/>
    <col min="2" max="2" width="33.125" style="35" customWidth="1"/>
    <col min="3" max="3" width="3.375" style="12" bestFit="1" customWidth="1"/>
    <col min="4" max="4" width="3.5" style="12" bestFit="1" customWidth="1"/>
    <col min="5" max="5" width="11.125" style="12" bestFit="1" customWidth="1"/>
    <col min="6" max="6" width="11.25" style="12" bestFit="1" customWidth="1"/>
    <col min="7" max="7" width="8.625" style="12" bestFit="1" customWidth="1"/>
    <col min="8" max="8" width="11.75" style="12" bestFit="1" customWidth="1"/>
    <col min="9" max="9" width="6" style="12" bestFit="1" customWidth="1"/>
    <col min="10" max="10" width="14.125" style="12" customWidth="1"/>
    <col min="11" max="11" width="8.875" style="12" customWidth="1"/>
    <col min="12" max="16384" width="9" style="12"/>
  </cols>
  <sheetData>
    <row r="1" spans="1:11" ht="23.25" customHeight="1">
      <c r="A1" s="37" t="s">
        <v>103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3" customFormat="1" ht="27.75" customHeight="1">
      <c r="A2" s="24" t="s">
        <v>0</v>
      </c>
      <c r="B2" s="36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 ht="38.25">
      <c r="A3" s="13" t="s">
        <v>14</v>
      </c>
      <c r="B3" s="34" t="s">
        <v>104</v>
      </c>
      <c r="C3" s="13" t="s">
        <v>11</v>
      </c>
      <c r="D3" s="31">
        <v>1</v>
      </c>
      <c r="E3" s="14"/>
      <c r="F3" s="17"/>
      <c r="G3" s="17"/>
      <c r="H3" s="18"/>
      <c r="I3" s="15"/>
      <c r="J3" s="18"/>
      <c r="K3" s="16"/>
    </row>
    <row r="4" spans="1:11" ht="38.25">
      <c r="A4" s="13" t="s">
        <v>15</v>
      </c>
      <c r="B4" s="34" t="s">
        <v>105</v>
      </c>
      <c r="C4" s="13" t="s">
        <v>11</v>
      </c>
      <c r="D4" s="31">
        <v>1</v>
      </c>
      <c r="E4" s="14"/>
      <c r="F4" s="17"/>
      <c r="G4" s="17"/>
      <c r="H4" s="18"/>
      <c r="I4" s="15"/>
      <c r="J4" s="18"/>
      <c r="K4" s="16"/>
    </row>
    <row r="5" spans="1:11" ht="51">
      <c r="A5" s="13" t="s">
        <v>16</v>
      </c>
      <c r="B5" s="34" t="s">
        <v>106</v>
      </c>
      <c r="C5" s="13" t="s">
        <v>11</v>
      </c>
      <c r="D5" s="31">
        <v>1</v>
      </c>
      <c r="E5" s="14"/>
      <c r="F5" s="17"/>
      <c r="G5" s="17"/>
      <c r="H5" s="18"/>
      <c r="I5" s="15"/>
      <c r="J5" s="18"/>
      <c r="K5" s="16"/>
    </row>
    <row r="6" spans="1:11" ht="38.25">
      <c r="A6" s="13" t="s">
        <v>17</v>
      </c>
      <c r="B6" s="34" t="s">
        <v>107</v>
      </c>
      <c r="C6" s="13" t="s">
        <v>11</v>
      </c>
      <c r="D6" s="31">
        <v>1</v>
      </c>
      <c r="E6" s="14"/>
      <c r="F6" s="17"/>
      <c r="G6" s="17"/>
      <c r="H6" s="18"/>
      <c r="I6" s="15"/>
      <c r="J6" s="18"/>
      <c r="K6" s="16"/>
    </row>
    <row r="7" spans="1:11" ht="38.25">
      <c r="A7" s="13" t="s">
        <v>18</v>
      </c>
      <c r="B7" s="34" t="s">
        <v>108</v>
      </c>
      <c r="C7" s="13" t="s">
        <v>11</v>
      </c>
      <c r="D7" s="31">
        <v>1</v>
      </c>
      <c r="E7" s="14"/>
      <c r="F7" s="17"/>
      <c r="G7" s="17"/>
      <c r="H7" s="18"/>
      <c r="I7" s="15"/>
      <c r="J7" s="18"/>
      <c r="K7" s="16"/>
    </row>
    <row r="8" spans="1:11" ht="25.5">
      <c r="A8" s="13" t="s">
        <v>19</v>
      </c>
      <c r="B8" s="34" t="s">
        <v>109</v>
      </c>
      <c r="C8" s="13" t="s">
        <v>11</v>
      </c>
      <c r="D8" s="31">
        <v>1</v>
      </c>
      <c r="E8" s="14"/>
      <c r="F8" s="17"/>
      <c r="G8" s="17"/>
      <c r="H8" s="18"/>
      <c r="I8" s="15"/>
      <c r="J8" s="18"/>
      <c r="K8" s="16"/>
    </row>
    <row r="9" spans="1:11" ht="25.5">
      <c r="A9" s="13" t="s">
        <v>20</v>
      </c>
      <c r="B9" s="34" t="s">
        <v>110</v>
      </c>
      <c r="C9" s="13" t="s">
        <v>11</v>
      </c>
      <c r="D9" s="31">
        <v>1</v>
      </c>
      <c r="E9" s="14"/>
      <c r="F9" s="17"/>
      <c r="G9" s="17"/>
      <c r="H9" s="18"/>
      <c r="I9" s="15"/>
      <c r="J9" s="18"/>
      <c r="K9" s="16"/>
    </row>
    <row r="10" spans="1:11" ht="25.5">
      <c r="A10" s="13" t="s">
        <v>21</v>
      </c>
      <c r="B10" s="34" t="s">
        <v>111</v>
      </c>
      <c r="C10" s="13" t="s">
        <v>11</v>
      </c>
      <c r="D10" s="31">
        <v>1</v>
      </c>
      <c r="E10" s="14"/>
      <c r="F10" s="17"/>
      <c r="G10" s="17"/>
      <c r="H10" s="18"/>
      <c r="I10" s="15"/>
      <c r="J10" s="18"/>
      <c r="K10" s="16"/>
    </row>
    <row r="11" spans="1:11" ht="25.5">
      <c r="A11" s="13" t="s">
        <v>22</v>
      </c>
      <c r="B11" s="34" t="s">
        <v>112</v>
      </c>
      <c r="C11" s="13" t="s">
        <v>11</v>
      </c>
      <c r="D11" s="31">
        <v>1</v>
      </c>
      <c r="E11" s="14"/>
      <c r="F11" s="17"/>
      <c r="G11" s="17"/>
      <c r="H11" s="18"/>
      <c r="I11" s="15"/>
      <c r="J11" s="18"/>
      <c r="K11" s="16"/>
    </row>
    <row r="12" spans="1:11" ht="38.25">
      <c r="A12" s="13" t="s">
        <v>23</v>
      </c>
      <c r="B12" s="34" t="s">
        <v>113</v>
      </c>
      <c r="C12" s="13" t="s">
        <v>11</v>
      </c>
      <c r="D12" s="31">
        <v>1</v>
      </c>
      <c r="E12" s="14"/>
      <c r="F12" s="17"/>
      <c r="G12" s="17"/>
      <c r="H12" s="18"/>
      <c r="I12" s="15"/>
      <c r="J12" s="18"/>
      <c r="K12" s="16"/>
    </row>
    <row r="13" spans="1:11" ht="38.25">
      <c r="A13" s="13" t="s">
        <v>24</v>
      </c>
      <c r="B13" s="34" t="s">
        <v>114</v>
      </c>
      <c r="C13" s="13" t="s">
        <v>11</v>
      </c>
      <c r="D13" s="31">
        <v>1</v>
      </c>
      <c r="E13" s="14"/>
      <c r="F13" s="17"/>
      <c r="G13" s="17"/>
      <c r="H13" s="18"/>
      <c r="I13" s="15"/>
      <c r="J13" s="18"/>
      <c r="K13" s="16"/>
    </row>
    <row r="14" spans="1:11" ht="25.5">
      <c r="A14" s="13" t="s">
        <v>25</v>
      </c>
      <c r="B14" s="34" t="s">
        <v>115</v>
      </c>
      <c r="C14" s="13" t="s">
        <v>11</v>
      </c>
      <c r="D14" s="31">
        <v>1</v>
      </c>
      <c r="E14" s="14"/>
      <c r="F14" s="17"/>
      <c r="G14" s="17"/>
      <c r="H14" s="18"/>
      <c r="I14" s="15"/>
      <c r="J14" s="18"/>
      <c r="K14" s="16"/>
    </row>
    <row r="15" spans="1:11" ht="38.25">
      <c r="A15" s="13" t="s">
        <v>26</v>
      </c>
      <c r="B15" s="34" t="s">
        <v>116</v>
      </c>
      <c r="C15" s="13" t="s">
        <v>11</v>
      </c>
      <c r="D15" s="31">
        <v>1</v>
      </c>
      <c r="E15" s="14"/>
      <c r="F15" s="17"/>
      <c r="G15" s="17"/>
      <c r="H15" s="18"/>
      <c r="I15" s="15"/>
      <c r="J15" s="18"/>
      <c r="K15" s="16"/>
    </row>
    <row r="16" spans="1:11" ht="38.25">
      <c r="A16" s="13" t="s">
        <v>27</v>
      </c>
      <c r="B16" s="34" t="s">
        <v>117</v>
      </c>
      <c r="C16" s="13" t="s">
        <v>11</v>
      </c>
      <c r="D16" s="31">
        <v>1</v>
      </c>
      <c r="E16" s="14"/>
      <c r="F16" s="17"/>
      <c r="G16" s="17"/>
      <c r="H16" s="18"/>
      <c r="I16" s="15"/>
      <c r="J16" s="18"/>
      <c r="K16" s="16"/>
    </row>
    <row r="17" spans="1:11" ht="38.25">
      <c r="A17" s="13" t="s">
        <v>28</v>
      </c>
      <c r="B17" s="34" t="s">
        <v>118</v>
      </c>
      <c r="C17" s="13" t="s">
        <v>11</v>
      </c>
      <c r="D17" s="31">
        <v>1</v>
      </c>
      <c r="E17" s="14"/>
      <c r="F17" s="17"/>
      <c r="G17" s="17"/>
      <c r="H17" s="18"/>
      <c r="I17" s="15"/>
      <c r="J17" s="18"/>
      <c r="K17" s="16"/>
    </row>
    <row r="18" spans="1:11" ht="38.25">
      <c r="A18" s="13" t="s">
        <v>29</v>
      </c>
      <c r="B18" s="34" t="s">
        <v>119</v>
      </c>
      <c r="C18" s="13" t="s">
        <v>11</v>
      </c>
      <c r="D18" s="31">
        <v>1</v>
      </c>
      <c r="E18" s="14"/>
      <c r="F18" s="17"/>
      <c r="G18" s="17"/>
      <c r="H18" s="18"/>
      <c r="I18" s="15"/>
      <c r="J18" s="18"/>
      <c r="K18" s="16"/>
    </row>
    <row r="19" spans="1:11" ht="38.25">
      <c r="A19" s="13" t="s">
        <v>30</v>
      </c>
      <c r="B19" s="34" t="s">
        <v>120</v>
      </c>
      <c r="C19" s="13" t="s">
        <v>11</v>
      </c>
      <c r="D19" s="31">
        <v>1</v>
      </c>
      <c r="E19" s="14"/>
      <c r="F19" s="17"/>
      <c r="G19" s="17"/>
      <c r="H19" s="18"/>
      <c r="I19" s="15"/>
      <c r="J19" s="18"/>
      <c r="K19" s="16"/>
    </row>
    <row r="20" spans="1:11" ht="38.25">
      <c r="A20" s="13" t="s">
        <v>31</v>
      </c>
      <c r="B20" s="34" t="s">
        <v>121</v>
      </c>
      <c r="C20" s="13" t="s">
        <v>11</v>
      </c>
      <c r="D20" s="31">
        <v>1</v>
      </c>
      <c r="E20" s="14"/>
      <c r="F20" s="17"/>
      <c r="G20" s="17"/>
      <c r="H20" s="18"/>
      <c r="I20" s="15"/>
      <c r="J20" s="18"/>
      <c r="K20" s="16"/>
    </row>
    <row r="21" spans="1:11" ht="37.5" customHeight="1">
      <c r="A21" s="46" t="s">
        <v>126</v>
      </c>
      <c r="B21" s="47"/>
      <c r="C21" s="47"/>
      <c r="D21" s="47"/>
      <c r="E21" s="47"/>
      <c r="F21" s="47"/>
      <c r="G21" s="47"/>
      <c r="H21" s="47"/>
      <c r="I21" s="47"/>
      <c r="J21" s="47"/>
      <c r="K21" s="48"/>
    </row>
    <row r="22" spans="1:11" ht="19.5" customHeight="1">
      <c r="B22" s="19"/>
      <c r="F22" s="20" t="s">
        <v>12</v>
      </c>
      <c r="G22" s="21">
        <f>SUM(G3:G20)</f>
        <v>0</v>
      </c>
      <c r="I22" s="22"/>
      <c r="J22" s="21">
        <f>SUM(J3:J20)</f>
        <v>0</v>
      </c>
    </row>
    <row r="23" spans="1:11">
      <c r="B23" s="19"/>
      <c r="I23" s="22"/>
    </row>
    <row r="28" spans="1:11">
      <c r="H28" s="30" t="s">
        <v>76</v>
      </c>
    </row>
  </sheetData>
  <mergeCells count="2">
    <mergeCell ref="A1:K1"/>
    <mergeCell ref="A21:K21"/>
  </mergeCells>
  <pageMargins left="0.7" right="0.7" top="1.0416666666666667" bottom="0.75" header="0.4375" footer="0.3"/>
  <pageSetup paperSize="9" orientation="landscape" horizontalDpi="300" verticalDpi="300" r:id="rId1"/>
  <headerFooter>
    <oddHeader>&amp;LSprawa nr 50/2025&amp;CFORMULARZ CENOWY&amp;R&amp;"Czcionka tekstu podstawowego,Pogrubiony"Załącznik nr 2 do SWZ</oddHeader>
    <oddFooter>&amp;C&amp;8Strona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K6"/>
  <sheetViews>
    <sheetView view="pageLayout" zoomScaleNormal="100" workbookViewId="0">
      <selection activeCell="A4" sqref="A4:K4"/>
    </sheetView>
  </sheetViews>
  <sheetFormatPr defaultRowHeight="12.75"/>
  <cols>
    <col min="1" max="1" width="3" style="12" bestFit="1" customWidth="1"/>
    <col min="2" max="2" width="33.125" style="12" customWidth="1"/>
    <col min="3" max="4" width="3.625" style="12" bestFit="1" customWidth="1"/>
    <col min="5" max="6" width="11.25" style="12" bestFit="1" customWidth="1"/>
    <col min="7" max="7" width="8.75" style="12" bestFit="1" customWidth="1"/>
    <col min="8" max="8" width="11.875" style="12" bestFit="1" customWidth="1"/>
    <col min="9" max="9" width="6.125" style="12" bestFit="1" customWidth="1"/>
    <col min="10" max="10" width="9.375" style="12" bestFit="1" customWidth="1"/>
    <col min="11" max="11" width="9.375" style="12" customWidth="1"/>
    <col min="12" max="16384" width="9" style="12"/>
  </cols>
  <sheetData>
    <row r="1" spans="1:11" ht="21" customHeight="1">
      <c r="A1" s="37" t="s">
        <v>123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3" customFormat="1" ht="22.5" customHeight="1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 ht="51">
      <c r="A3" s="13" t="s">
        <v>14</v>
      </c>
      <c r="B3" s="31" t="s">
        <v>122</v>
      </c>
      <c r="C3" s="13" t="s">
        <v>11</v>
      </c>
      <c r="D3" s="31">
        <v>1</v>
      </c>
      <c r="E3" s="14"/>
      <c r="F3" s="17"/>
      <c r="G3" s="17"/>
      <c r="H3" s="18"/>
      <c r="I3" s="15"/>
      <c r="J3" s="18"/>
      <c r="K3" s="16"/>
    </row>
    <row r="4" spans="1:11" ht="29.25" customHeight="1">
      <c r="A4" s="46" t="s">
        <v>124</v>
      </c>
      <c r="B4" s="47"/>
      <c r="C4" s="47"/>
      <c r="D4" s="47"/>
      <c r="E4" s="47"/>
      <c r="F4" s="47"/>
      <c r="G4" s="47"/>
      <c r="H4" s="47"/>
      <c r="I4" s="47"/>
      <c r="J4" s="47"/>
      <c r="K4" s="48"/>
    </row>
    <row r="5" spans="1:11" ht="18.75" customHeight="1">
      <c r="B5" s="19"/>
      <c r="F5" s="20" t="s">
        <v>12</v>
      </c>
      <c r="G5" s="21">
        <f>SUM(G3:G3)</f>
        <v>0</v>
      </c>
      <c r="I5" s="22"/>
      <c r="J5" s="21">
        <f>SUM(J3:J3)</f>
        <v>0</v>
      </c>
    </row>
    <row r="6" spans="1:11">
      <c r="B6" s="19"/>
      <c r="I6" s="22"/>
    </row>
  </sheetData>
  <mergeCells count="2">
    <mergeCell ref="A1:K1"/>
    <mergeCell ref="A4:K4"/>
  </mergeCells>
  <pageMargins left="0.7" right="0.7" top="1.1875" bottom="0.75" header="0.47916666666666669" footer="0.3"/>
  <pageSetup paperSize="9" orientation="landscape" horizontalDpi="300" verticalDpi="300" r:id="rId1"/>
  <headerFooter>
    <oddHeader>&amp;LSprawa nr 50/2025&amp;CFORMULARZ CENOWY&amp;R&amp;"Czcionka tekstu podstawowego,Pogrubiony"Załącznik nr 2 do SWZ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7030A0"/>
  </sheetPr>
  <dimension ref="A1:K9"/>
  <sheetViews>
    <sheetView view="pageLayout" zoomScaleNormal="100" workbookViewId="0">
      <selection activeCell="H9" sqref="H9"/>
    </sheetView>
  </sheetViews>
  <sheetFormatPr defaultRowHeight="12.75"/>
  <cols>
    <col min="1" max="1" width="5" style="12" customWidth="1"/>
    <col min="2" max="2" width="33.125" style="12" customWidth="1"/>
    <col min="3" max="3" width="4.5" style="12" bestFit="1" customWidth="1"/>
    <col min="4" max="4" width="5" style="12" bestFit="1" customWidth="1"/>
    <col min="5" max="5" width="9.75" style="12" bestFit="1" customWidth="1"/>
    <col min="6" max="6" width="11.375" style="12" bestFit="1" customWidth="1"/>
    <col min="7" max="7" width="10.375" style="12" bestFit="1" customWidth="1"/>
    <col min="8" max="8" width="13.375" style="12" bestFit="1" customWidth="1"/>
    <col min="9" max="9" width="6" style="12" bestFit="1" customWidth="1"/>
    <col min="10" max="10" width="14.125" style="12" customWidth="1"/>
    <col min="11" max="11" width="4.875" style="12" bestFit="1" customWidth="1"/>
    <col min="12" max="16384" width="9" style="12"/>
  </cols>
  <sheetData>
    <row r="1" spans="1:11">
      <c r="A1" s="37" t="s">
        <v>127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3" customFormat="1" ht="25.5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 ht="49.5" customHeight="1">
      <c r="A3" s="13" t="s">
        <v>14</v>
      </c>
      <c r="B3" s="31" t="s">
        <v>128</v>
      </c>
      <c r="C3" s="13" t="s">
        <v>11</v>
      </c>
      <c r="D3" s="31">
        <v>2</v>
      </c>
      <c r="E3" s="14"/>
      <c r="F3" s="17"/>
      <c r="G3" s="17"/>
      <c r="H3" s="18"/>
      <c r="I3" s="15"/>
      <c r="J3" s="18"/>
      <c r="K3" s="16"/>
    </row>
    <row r="4" spans="1:11">
      <c r="B4" s="19"/>
      <c r="F4" s="20" t="s">
        <v>12</v>
      </c>
      <c r="G4" s="21">
        <f>SUM(G3:G3)</f>
        <v>0</v>
      </c>
      <c r="I4" s="22"/>
      <c r="J4" s="21">
        <f>SUM(J3:J3)</f>
        <v>0</v>
      </c>
    </row>
    <row r="5" spans="1:11">
      <c r="B5" s="19"/>
      <c r="I5" s="22"/>
    </row>
    <row r="9" spans="1:11">
      <c r="H9" s="30" t="s">
        <v>76</v>
      </c>
    </row>
  </sheetData>
  <mergeCells count="1">
    <mergeCell ref="A1:K1"/>
  </mergeCells>
  <pageMargins left="0.7" right="0.7" top="1.09375" bottom="0.75" header="0.5" footer="0.3"/>
  <pageSetup paperSize="9" orientation="landscape" horizontalDpi="300" verticalDpi="300" r:id="rId1"/>
  <headerFooter>
    <oddHeader>&amp;LSprawa nr 50/2025&amp;CFORMULARZ CENOWY&amp;R&amp;"Czcionka tekstu podstawowego,Pogrubiony"Załącznik nr 2 do SWZ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K16"/>
  <sheetViews>
    <sheetView view="pageLayout" zoomScaleNormal="100" workbookViewId="0">
      <selection activeCell="H16" sqref="H16"/>
    </sheetView>
  </sheetViews>
  <sheetFormatPr defaultRowHeight="12.75"/>
  <cols>
    <col min="1" max="1" width="4.875" style="12" customWidth="1"/>
    <col min="2" max="2" width="34.875" style="12" customWidth="1"/>
    <col min="3" max="3" width="4.75" style="12" customWidth="1"/>
    <col min="4" max="4" width="5.625" style="12" customWidth="1"/>
    <col min="5" max="5" width="11.125" style="12" bestFit="1" customWidth="1"/>
    <col min="6" max="6" width="11.25" style="12" bestFit="1" customWidth="1"/>
    <col min="7" max="7" width="8.625" style="12" bestFit="1" customWidth="1"/>
    <col min="8" max="8" width="11.75" style="12" bestFit="1" customWidth="1"/>
    <col min="9" max="9" width="6" style="12" bestFit="1" customWidth="1"/>
    <col min="10" max="10" width="9.125" style="12" bestFit="1" customWidth="1"/>
    <col min="11" max="11" width="7.125" style="12" customWidth="1"/>
    <col min="12" max="16384" width="9" style="12"/>
  </cols>
  <sheetData>
    <row r="1" spans="1:11">
      <c r="A1" s="37" t="s">
        <v>129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3" customFormat="1" ht="25.5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>
      <c r="A3" s="13" t="s">
        <v>14</v>
      </c>
      <c r="B3" s="31" t="s">
        <v>130</v>
      </c>
      <c r="C3" s="13" t="s">
        <v>11</v>
      </c>
      <c r="D3" s="31">
        <v>1</v>
      </c>
      <c r="E3" s="14"/>
      <c r="F3" s="17"/>
      <c r="G3" s="17"/>
      <c r="H3" s="18"/>
      <c r="I3" s="15"/>
      <c r="J3" s="18"/>
      <c r="K3" s="16"/>
    </row>
    <row r="4" spans="1:11">
      <c r="A4" s="13" t="s">
        <v>15</v>
      </c>
      <c r="B4" s="31" t="s">
        <v>131</v>
      </c>
      <c r="C4" s="13" t="s">
        <v>11</v>
      </c>
      <c r="D4" s="31">
        <v>4</v>
      </c>
      <c r="E4" s="14"/>
      <c r="F4" s="17"/>
      <c r="G4" s="17"/>
      <c r="H4" s="18"/>
      <c r="I4" s="15"/>
      <c r="J4" s="18"/>
      <c r="K4" s="16"/>
    </row>
    <row r="5" spans="1:11">
      <c r="A5" s="13" t="s">
        <v>16</v>
      </c>
      <c r="B5" s="31" t="s">
        <v>132</v>
      </c>
      <c r="C5" s="13" t="s">
        <v>11</v>
      </c>
      <c r="D5" s="31">
        <v>1</v>
      </c>
      <c r="E5" s="14"/>
      <c r="F5" s="17"/>
      <c r="G5" s="17"/>
      <c r="H5" s="18"/>
      <c r="I5" s="15"/>
      <c r="J5" s="18"/>
      <c r="K5" s="16"/>
    </row>
    <row r="6" spans="1:11">
      <c r="A6" s="13" t="s">
        <v>17</v>
      </c>
      <c r="B6" s="31" t="s">
        <v>133</v>
      </c>
      <c r="C6" s="13" t="s">
        <v>11</v>
      </c>
      <c r="D6" s="31">
        <v>3</v>
      </c>
      <c r="E6" s="14"/>
      <c r="F6" s="17"/>
      <c r="G6" s="17"/>
      <c r="H6" s="18"/>
      <c r="I6" s="15"/>
      <c r="J6" s="18"/>
      <c r="K6" s="16"/>
    </row>
    <row r="7" spans="1:11" ht="25.5">
      <c r="A7" s="13" t="s">
        <v>18</v>
      </c>
      <c r="B7" s="31" t="s">
        <v>134</v>
      </c>
      <c r="C7" s="13" t="s">
        <v>11</v>
      </c>
      <c r="D7" s="31">
        <v>3</v>
      </c>
      <c r="E7" s="14"/>
      <c r="F7" s="17"/>
      <c r="G7" s="17"/>
      <c r="H7" s="18"/>
      <c r="I7" s="15"/>
      <c r="J7" s="18"/>
      <c r="K7" s="16"/>
    </row>
    <row r="8" spans="1:11">
      <c r="A8" s="13" t="s">
        <v>19</v>
      </c>
      <c r="B8" s="31" t="s">
        <v>135</v>
      </c>
      <c r="C8" s="13" t="s">
        <v>11</v>
      </c>
      <c r="D8" s="31">
        <v>1</v>
      </c>
      <c r="E8" s="14"/>
      <c r="F8" s="17"/>
      <c r="G8" s="17"/>
      <c r="H8" s="18"/>
      <c r="I8" s="15"/>
      <c r="J8" s="18"/>
      <c r="K8" s="16"/>
    </row>
    <row r="9" spans="1:11">
      <c r="A9" s="13" t="s">
        <v>20</v>
      </c>
      <c r="B9" s="31" t="s">
        <v>136</v>
      </c>
      <c r="C9" s="13" t="s">
        <v>11</v>
      </c>
      <c r="D9" s="31">
        <v>5</v>
      </c>
      <c r="E9" s="14"/>
      <c r="F9" s="17"/>
      <c r="G9" s="17"/>
      <c r="H9" s="18"/>
      <c r="I9" s="15"/>
      <c r="J9" s="18"/>
      <c r="K9" s="16"/>
    </row>
    <row r="10" spans="1:11">
      <c r="A10" s="13" t="s">
        <v>21</v>
      </c>
      <c r="B10" s="31" t="s">
        <v>137</v>
      </c>
      <c r="C10" s="13" t="s">
        <v>11</v>
      </c>
      <c r="D10" s="31">
        <v>5</v>
      </c>
      <c r="E10" s="14"/>
      <c r="F10" s="17"/>
      <c r="G10" s="17"/>
      <c r="H10" s="18"/>
      <c r="I10" s="15"/>
      <c r="J10" s="18"/>
      <c r="K10" s="16"/>
    </row>
    <row r="11" spans="1:11" ht="23.25" customHeight="1">
      <c r="B11" s="19"/>
      <c r="F11" s="20" t="s">
        <v>12</v>
      </c>
      <c r="G11" s="21">
        <f>SUM(G3:G10)</f>
        <v>0</v>
      </c>
      <c r="I11" s="22"/>
      <c r="J11" s="21">
        <f>SUM(J3:J10)</f>
        <v>0</v>
      </c>
    </row>
    <row r="12" spans="1:11">
      <c r="B12" s="19"/>
      <c r="I12" s="22"/>
    </row>
    <row r="16" spans="1:11">
      <c r="H16" s="30" t="s">
        <v>76</v>
      </c>
    </row>
  </sheetData>
  <mergeCells count="1">
    <mergeCell ref="A1:K1"/>
  </mergeCells>
  <pageMargins left="0.7" right="0.7" top="0.97916666666666663" bottom="0.75" header="0.39583333333333331" footer="0.3"/>
  <pageSetup paperSize="9" orientation="landscape" horizontalDpi="300" verticalDpi="300" r:id="rId1"/>
  <headerFooter>
    <oddHeader>&amp;LSprawa nr 50/2025&amp;CFORMULARZ CNOWY&amp;R&amp;"Czcionka tekstu podstawowego,Pogrubiony"Załącznik nr 2 do SWZ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2060"/>
  </sheetPr>
  <dimension ref="A1:K17"/>
  <sheetViews>
    <sheetView view="pageLayout" zoomScaleNormal="100" workbookViewId="0">
      <selection activeCell="A14" sqref="A14:K14"/>
    </sheetView>
  </sheetViews>
  <sheetFormatPr defaultRowHeight="12.75"/>
  <cols>
    <col min="1" max="1" width="3.625" style="12" bestFit="1" customWidth="1"/>
    <col min="2" max="2" width="33.125" style="12" customWidth="1"/>
    <col min="3" max="3" width="3.75" style="12" bestFit="1" customWidth="1"/>
    <col min="4" max="4" width="4.25" style="12" bestFit="1" customWidth="1"/>
    <col min="5" max="5" width="12.375" style="12" bestFit="1" customWidth="1"/>
    <col min="6" max="6" width="12.5" style="12" bestFit="1" customWidth="1"/>
    <col min="7" max="7" width="10.375" style="12" bestFit="1" customWidth="1"/>
    <col min="8" max="8" width="13.375" style="12" bestFit="1" customWidth="1"/>
    <col min="9" max="9" width="6" style="12" bestFit="1" customWidth="1"/>
    <col min="10" max="10" width="11" style="12" bestFit="1" customWidth="1"/>
    <col min="11" max="11" width="4.875" style="12" bestFit="1" customWidth="1"/>
    <col min="12" max="16384" width="9" style="12"/>
  </cols>
  <sheetData>
    <row r="1" spans="1:11" ht="21.75" customHeight="1">
      <c r="A1" s="37" t="s">
        <v>138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3" customFormat="1" ht="23.25" customHeight="1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 ht="38.25">
      <c r="A3" s="13" t="s">
        <v>14</v>
      </c>
      <c r="B3" s="31" t="s">
        <v>139</v>
      </c>
      <c r="C3" s="13" t="s">
        <v>11</v>
      </c>
      <c r="D3" s="31">
        <v>10</v>
      </c>
      <c r="E3" s="14"/>
      <c r="F3" s="17"/>
      <c r="G3" s="17"/>
      <c r="H3" s="18"/>
      <c r="I3" s="15"/>
      <c r="J3" s="18"/>
      <c r="K3" s="16"/>
    </row>
    <row r="4" spans="1:11" ht="25.5">
      <c r="A4" s="13" t="s">
        <v>15</v>
      </c>
      <c r="B4" s="31" t="s">
        <v>140</v>
      </c>
      <c r="C4" s="13" t="s">
        <v>11</v>
      </c>
      <c r="D4" s="31">
        <v>3</v>
      </c>
      <c r="E4" s="14"/>
      <c r="F4" s="17"/>
      <c r="G4" s="17"/>
      <c r="H4" s="18"/>
      <c r="I4" s="15"/>
      <c r="J4" s="18"/>
      <c r="K4" s="16"/>
    </row>
    <row r="5" spans="1:11" ht="38.25">
      <c r="A5" s="13" t="s">
        <v>16</v>
      </c>
      <c r="B5" s="31" t="s">
        <v>141</v>
      </c>
      <c r="C5" s="13" t="s">
        <v>142</v>
      </c>
      <c r="D5" s="31">
        <v>3</v>
      </c>
      <c r="E5" s="14"/>
      <c r="F5" s="17"/>
      <c r="G5" s="17"/>
      <c r="H5" s="18"/>
      <c r="I5" s="15"/>
      <c r="J5" s="18"/>
      <c r="K5" s="16"/>
    </row>
    <row r="6" spans="1:11" ht="38.25">
      <c r="A6" s="13" t="s">
        <v>17</v>
      </c>
      <c r="B6" s="31" t="s">
        <v>143</v>
      </c>
      <c r="C6" s="13" t="s">
        <v>11</v>
      </c>
      <c r="D6" s="31">
        <v>4</v>
      </c>
      <c r="E6" s="14"/>
      <c r="F6" s="17"/>
      <c r="G6" s="17"/>
      <c r="H6" s="18"/>
      <c r="I6" s="15"/>
      <c r="J6" s="18"/>
      <c r="K6" s="16"/>
    </row>
    <row r="7" spans="1:11" ht="25.5">
      <c r="A7" s="13" t="s">
        <v>18</v>
      </c>
      <c r="B7" s="31" t="s">
        <v>144</v>
      </c>
      <c r="C7" s="13" t="s">
        <v>11</v>
      </c>
      <c r="D7" s="31">
        <v>2</v>
      </c>
      <c r="E7" s="14"/>
      <c r="F7" s="17"/>
      <c r="G7" s="17"/>
      <c r="H7" s="18"/>
      <c r="I7" s="15"/>
      <c r="J7" s="18"/>
      <c r="K7" s="16"/>
    </row>
    <row r="8" spans="1:11" ht="38.25">
      <c r="A8" s="13" t="s">
        <v>19</v>
      </c>
      <c r="B8" s="31" t="s">
        <v>145</v>
      </c>
      <c r="C8" s="13" t="s">
        <v>11</v>
      </c>
      <c r="D8" s="31">
        <v>4</v>
      </c>
      <c r="E8" s="14"/>
      <c r="F8" s="17"/>
      <c r="G8" s="17"/>
      <c r="H8" s="18"/>
      <c r="I8" s="15"/>
      <c r="J8" s="18"/>
      <c r="K8" s="16"/>
    </row>
    <row r="9" spans="1:11" ht="25.5">
      <c r="A9" s="13" t="s">
        <v>20</v>
      </c>
      <c r="B9" s="31" t="s">
        <v>146</v>
      </c>
      <c r="C9" s="13" t="s">
        <v>11</v>
      </c>
      <c r="D9" s="31">
        <v>10</v>
      </c>
      <c r="E9" s="14"/>
      <c r="F9" s="17"/>
      <c r="G9" s="17"/>
      <c r="H9" s="18"/>
      <c r="I9" s="15"/>
      <c r="J9" s="18"/>
      <c r="K9" s="16"/>
    </row>
    <row r="10" spans="1:11" ht="25.5">
      <c r="A10" s="13" t="s">
        <v>21</v>
      </c>
      <c r="B10" s="31" t="s">
        <v>147</v>
      </c>
      <c r="C10" s="13" t="s">
        <v>11</v>
      </c>
      <c r="D10" s="31">
        <v>10</v>
      </c>
      <c r="E10" s="14"/>
      <c r="F10" s="17"/>
      <c r="G10" s="17"/>
      <c r="H10" s="18"/>
      <c r="I10" s="15"/>
      <c r="J10" s="18"/>
      <c r="K10" s="16"/>
    </row>
    <row r="11" spans="1:11" ht="25.5">
      <c r="A11" s="13" t="s">
        <v>22</v>
      </c>
      <c r="B11" s="31" t="s">
        <v>148</v>
      </c>
      <c r="C11" s="13" t="s">
        <v>11</v>
      </c>
      <c r="D11" s="31">
        <v>10</v>
      </c>
      <c r="E11" s="14"/>
      <c r="F11" s="17"/>
      <c r="G11" s="17"/>
      <c r="H11" s="18"/>
      <c r="I11" s="15"/>
      <c r="J11" s="18"/>
      <c r="K11" s="16"/>
    </row>
    <row r="12" spans="1:11" ht="25.5">
      <c r="A12" s="13" t="s">
        <v>23</v>
      </c>
      <c r="B12" s="31" t="s">
        <v>149</v>
      </c>
      <c r="C12" s="13" t="s">
        <v>11</v>
      </c>
      <c r="D12" s="31">
        <v>10</v>
      </c>
      <c r="E12" s="14"/>
      <c r="F12" s="17"/>
      <c r="G12" s="17"/>
      <c r="H12" s="18"/>
      <c r="I12" s="15"/>
      <c r="J12" s="18"/>
      <c r="K12" s="16"/>
    </row>
    <row r="13" spans="1:11" ht="25.5">
      <c r="A13" s="13" t="s">
        <v>24</v>
      </c>
      <c r="B13" s="31" t="s">
        <v>150</v>
      </c>
      <c r="C13" s="13" t="s">
        <v>11</v>
      </c>
      <c r="D13" s="31">
        <v>10</v>
      </c>
      <c r="E13" s="14"/>
      <c r="F13" s="17"/>
      <c r="G13" s="17"/>
      <c r="H13" s="18"/>
      <c r="I13" s="15"/>
      <c r="J13" s="18"/>
      <c r="K13" s="16"/>
    </row>
    <row r="14" spans="1:11" ht="48.75" customHeight="1">
      <c r="A14" s="46" t="s">
        <v>223</v>
      </c>
      <c r="B14" s="47"/>
      <c r="C14" s="47"/>
      <c r="D14" s="47"/>
      <c r="E14" s="47"/>
      <c r="F14" s="47"/>
      <c r="G14" s="47"/>
      <c r="H14" s="47"/>
      <c r="I14" s="47"/>
      <c r="J14" s="47"/>
      <c r="K14" s="48"/>
    </row>
    <row r="15" spans="1:11" ht="24.75" customHeight="1">
      <c r="B15" s="19"/>
      <c r="F15" s="20" t="s">
        <v>12</v>
      </c>
      <c r="G15" s="21">
        <f>SUM(G3:G13)</f>
        <v>0</v>
      </c>
      <c r="I15" s="22"/>
      <c r="J15" s="21">
        <f>SUM(J3:J13)</f>
        <v>0</v>
      </c>
    </row>
    <row r="16" spans="1:11">
      <c r="B16" s="19"/>
      <c r="I16" s="22"/>
    </row>
    <row r="17" spans="8:8">
      <c r="H17" s="30" t="s">
        <v>76</v>
      </c>
    </row>
  </sheetData>
  <mergeCells count="2">
    <mergeCell ref="A1:K1"/>
    <mergeCell ref="A14:K14"/>
  </mergeCells>
  <pageMargins left="0.7" right="0.7" top="1.1770833333333333" bottom="0.75" header="0.45833333333333331" footer="0.3"/>
  <pageSetup paperSize="9" orientation="landscape" horizontalDpi="300" verticalDpi="300" r:id="rId1"/>
  <headerFooter>
    <oddHeader>&amp;LSprawa nr 50/2025&amp;CFORMULARZ CENOWY&amp;R&amp;"Czcionka tekstu podstawowego,Pogrubiony"Załącznik nr 2 do SWZ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C000"/>
  </sheetPr>
  <dimension ref="A1:K10"/>
  <sheetViews>
    <sheetView view="pageLayout" zoomScaleNormal="100" workbookViewId="0">
      <selection activeCell="B12" sqref="B12"/>
    </sheetView>
  </sheetViews>
  <sheetFormatPr defaultRowHeight="12.75"/>
  <cols>
    <col min="1" max="1" width="2.75" style="12" bestFit="1" customWidth="1"/>
    <col min="2" max="2" width="34.625" style="12" customWidth="1"/>
    <col min="3" max="3" width="3.375" style="12" bestFit="1" customWidth="1"/>
    <col min="4" max="4" width="5.25" style="12" customWidth="1"/>
    <col min="5" max="6" width="11.25" style="12" bestFit="1" customWidth="1"/>
    <col min="7" max="7" width="8.75" style="12" bestFit="1" customWidth="1"/>
    <col min="8" max="8" width="11.875" style="12" bestFit="1" customWidth="1"/>
    <col min="9" max="9" width="6.125" style="12" bestFit="1" customWidth="1"/>
    <col min="10" max="10" width="9.375" style="12" bestFit="1" customWidth="1"/>
    <col min="11" max="11" width="10.125" style="12" customWidth="1"/>
    <col min="12" max="16384" width="9" style="12"/>
  </cols>
  <sheetData>
    <row r="1" spans="1:11" ht="33.75" customHeight="1">
      <c r="A1" s="37" t="s">
        <v>151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3" customFormat="1" ht="27.75" customHeight="1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 ht="79.5" customHeight="1">
      <c r="A3" s="13" t="s">
        <v>14</v>
      </c>
      <c r="B3" s="34" t="s">
        <v>152</v>
      </c>
      <c r="C3" s="13" t="s">
        <v>11</v>
      </c>
      <c r="D3" s="31">
        <v>2</v>
      </c>
      <c r="E3" s="14"/>
      <c r="F3" s="17"/>
      <c r="G3" s="17"/>
      <c r="H3" s="18"/>
      <c r="I3" s="15"/>
      <c r="J3" s="18"/>
      <c r="K3" s="16"/>
    </row>
    <row r="4" spans="1:11" ht="18.75" customHeight="1">
      <c r="B4" s="19"/>
      <c r="F4" s="20" t="s">
        <v>12</v>
      </c>
      <c r="G4" s="21">
        <f>SUM(G3:G3)</f>
        <v>0</v>
      </c>
      <c r="I4" s="22"/>
      <c r="J4" s="21">
        <f>SUM(J3:J3)</f>
        <v>0</v>
      </c>
    </row>
    <row r="5" spans="1:11">
      <c r="B5" s="19"/>
      <c r="I5" s="22"/>
    </row>
    <row r="10" spans="1:11">
      <c r="I10" s="30" t="s">
        <v>76</v>
      </c>
    </row>
  </sheetData>
  <mergeCells count="1">
    <mergeCell ref="A1:K1"/>
  </mergeCells>
  <pageMargins left="0.7" right="0.7" top="1.0729166666666667" bottom="0.75" header="0.53125" footer="0.3"/>
  <pageSetup paperSize="9" orientation="landscape" horizontalDpi="300" verticalDpi="300" r:id="rId1"/>
  <headerFooter>
    <oddHeader>&amp;LSprawa nr 50/2025&amp;CFORMULARZ CENOWY&amp;R&amp;"Czcionka tekstu podstawowego,Pogrubiony"Załącznik nr 2 do SWZ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K44"/>
  <sheetViews>
    <sheetView view="pageLayout" topLeftCell="A37" zoomScaleNormal="100" workbookViewId="0">
      <selection activeCell="A39" sqref="A39:K39"/>
    </sheetView>
  </sheetViews>
  <sheetFormatPr defaultRowHeight="16.5"/>
  <cols>
    <col min="1" max="1" width="4.75" style="43" customWidth="1"/>
    <col min="2" max="2" width="30.25" style="38" customWidth="1"/>
    <col min="3" max="3" width="3.5" style="38" bestFit="1" customWidth="1"/>
    <col min="4" max="4" width="4.25" style="38" bestFit="1" customWidth="1"/>
    <col min="5" max="5" width="12.375" style="38" bestFit="1" customWidth="1"/>
    <col min="6" max="6" width="8.375" style="38" customWidth="1"/>
    <col min="7" max="7" width="12.5" style="38" customWidth="1"/>
    <col min="8" max="8" width="10.625" style="38" customWidth="1"/>
    <col min="9" max="9" width="9" style="38"/>
    <col min="10" max="10" width="11.875" style="38" customWidth="1"/>
    <col min="11" max="11" width="10.625" style="38" customWidth="1"/>
    <col min="12" max="16384" width="9" style="38"/>
  </cols>
  <sheetData>
    <row r="1" spans="1:11" ht="28.5" customHeight="1">
      <c r="A1" s="37" t="s">
        <v>153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40.5" customHeight="1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 ht="38.25">
      <c r="A3" s="24" t="s">
        <v>14</v>
      </c>
      <c r="B3" s="41" t="s">
        <v>154</v>
      </c>
      <c r="C3" s="13" t="s">
        <v>11</v>
      </c>
      <c r="D3" s="41">
        <v>6</v>
      </c>
      <c r="E3" s="14"/>
      <c r="F3" s="17"/>
      <c r="G3" s="17"/>
      <c r="H3" s="18"/>
      <c r="I3" s="15"/>
      <c r="J3" s="18"/>
      <c r="K3" s="16"/>
    </row>
    <row r="4" spans="1:11" ht="51">
      <c r="A4" s="24" t="s">
        <v>15</v>
      </c>
      <c r="B4" s="41" t="s">
        <v>155</v>
      </c>
      <c r="C4" s="13" t="s">
        <v>11</v>
      </c>
      <c r="D4" s="41">
        <v>3</v>
      </c>
      <c r="E4" s="14"/>
      <c r="F4" s="17"/>
      <c r="G4" s="17"/>
      <c r="H4" s="18"/>
      <c r="I4" s="15"/>
      <c r="J4" s="18"/>
      <c r="K4" s="16"/>
    </row>
    <row r="5" spans="1:11" ht="61.5" customHeight="1">
      <c r="A5" s="24" t="s">
        <v>16</v>
      </c>
      <c r="B5" s="41" t="s">
        <v>156</v>
      </c>
      <c r="C5" s="13" t="s">
        <v>11</v>
      </c>
      <c r="D5" s="41">
        <v>3</v>
      </c>
      <c r="E5" s="14"/>
      <c r="F5" s="17"/>
      <c r="G5" s="17"/>
      <c r="H5" s="18"/>
      <c r="I5" s="15"/>
      <c r="J5" s="18"/>
      <c r="K5" s="16"/>
    </row>
    <row r="6" spans="1:11">
      <c r="A6" s="24" t="s">
        <v>17</v>
      </c>
      <c r="B6" s="41" t="s">
        <v>157</v>
      </c>
      <c r="C6" s="13" t="s">
        <v>11</v>
      </c>
      <c r="D6" s="41">
        <v>3</v>
      </c>
      <c r="E6" s="14"/>
      <c r="F6" s="17"/>
      <c r="G6" s="17"/>
      <c r="H6" s="18"/>
      <c r="I6" s="15"/>
      <c r="J6" s="18"/>
      <c r="K6" s="16"/>
    </row>
    <row r="7" spans="1:11">
      <c r="A7" s="24" t="s">
        <v>18</v>
      </c>
      <c r="B7" s="41" t="s">
        <v>158</v>
      </c>
      <c r="C7" s="13" t="s">
        <v>11</v>
      </c>
      <c r="D7" s="41">
        <v>4</v>
      </c>
      <c r="E7" s="14"/>
      <c r="F7" s="17"/>
      <c r="G7" s="17"/>
      <c r="H7" s="18"/>
      <c r="I7" s="15"/>
      <c r="J7" s="18"/>
      <c r="K7" s="16"/>
    </row>
    <row r="8" spans="1:11" ht="25.5">
      <c r="A8" s="24" t="s">
        <v>19</v>
      </c>
      <c r="B8" s="41" t="s">
        <v>159</v>
      </c>
      <c r="C8" s="13" t="s">
        <v>11</v>
      </c>
      <c r="D8" s="41">
        <v>3</v>
      </c>
      <c r="E8" s="14"/>
      <c r="F8" s="17"/>
      <c r="G8" s="17"/>
      <c r="H8" s="18"/>
      <c r="I8" s="15"/>
      <c r="J8" s="18"/>
      <c r="K8" s="16"/>
    </row>
    <row r="9" spans="1:11" ht="25.5">
      <c r="A9" s="24" t="s">
        <v>20</v>
      </c>
      <c r="B9" s="41" t="s">
        <v>160</v>
      </c>
      <c r="C9" s="13" t="s">
        <v>11</v>
      </c>
      <c r="D9" s="41">
        <v>3</v>
      </c>
      <c r="E9" s="14"/>
      <c r="F9" s="17"/>
      <c r="G9" s="17"/>
      <c r="H9" s="18"/>
      <c r="I9" s="15"/>
      <c r="J9" s="18"/>
      <c r="K9" s="16"/>
    </row>
    <row r="10" spans="1:11" ht="25.5">
      <c r="A10" s="24" t="s">
        <v>21</v>
      </c>
      <c r="B10" s="41" t="s">
        <v>161</v>
      </c>
      <c r="C10" s="13" t="s">
        <v>11</v>
      </c>
      <c r="D10" s="41">
        <v>3</v>
      </c>
      <c r="E10" s="14"/>
      <c r="F10" s="17"/>
      <c r="G10" s="17"/>
      <c r="H10" s="18"/>
      <c r="I10" s="15"/>
      <c r="J10" s="18"/>
      <c r="K10" s="16"/>
    </row>
    <row r="11" spans="1:11" ht="38.25">
      <c r="A11" s="24" t="s">
        <v>22</v>
      </c>
      <c r="B11" s="41" t="s">
        <v>162</v>
      </c>
      <c r="C11" s="13" t="s">
        <v>11</v>
      </c>
      <c r="D11" s="41">
        <v>6</v>
      </c>
      <c r="E11" s="14"/>
      <c r="F11" s="17"/>
      <c r="G11" s="17"/>
      <c r="H11" s="18"/>
      <c r="I11" s="15"/>
      <c r="J11" s="18"/>
      <c r="K11" s="16"/>
    </row>
    <row r="12" spans="1:11" ht="51">
      <c r="A12" s="24" t="s">
        <v>23</v>
      </c>
      <c r="B12" s="41" t="s">
        <v>163</v>
      </c>
      <c r="C12" s="13" t="s">
        <v>11</v>
      </c>
      <c r="D12" s="41">
        <v>3</v>
      </c>
      <c r="E12" s="14"/>
      <c r="F12" s="17"/>
      <c r="G12" s="17"/>
      <c r="H12" s="18"/>
      <c r="I12" s="15"/>
      <c r="J12" s="18"/>
      <c r="K12" s="16"/>
    </row>
    <row r="13" spans="1:11" ht="25.5">
      <c r="A13" s="24" t="s">
        <v>24</v>
      </c>
      <c r="B13" s="41" t="s">
        <v>164</v>
      </c>
      <c r="C13" s="13" t="s">
        <v>11</v>
      </c>
      <c r="D13" s="41">
        <v>3</v>
      </c>
      <c r="E13" s="14"/>
      <c r="F13" s="17"/>
      <c r="G13" s="17"/>
      <c r="H13" s="18"/>
      <c r="I13" s="15"/>
      <c r="J13" s="18"/>
      <c r="K13" s="16"/>
    </row>
    <row r="14" spans="1:11" ht="38.25">
      <c r="A14" s="24" t="s">
        <v>25</v>
      </c>
      <c r="B14" s="41" t="s">
        <v>165</v>
      </c>
      <c r="C14" s="13" t="s">
        <v>11</v>
      </c>
      <c r="D14" s="41">
        <v>6</v>
      </c>
      <c r="E14" s="14"/>
      <c r="F14" s="17"/>
      <c r="G14" s="17"/>
      <c r="H14" s="18"/>
      <c r="I14" s="15"/>
      <c r="J14" s="18"/>
      <c r="K14" s="16"/>
    </row>
    <row r="15" spans="1:11" ht="38.25">
      <c r="A15" s="24" t="s">
        <v>26</v>
      </c>
      <c r="B15" s="41" t="s">
        <v>166</v>
      </c>
      <c r="C15" s="13" t="s">
        <v>11</v>
      </c>
      <c r="D15" s="41">
        <v>10</v>
      </c>
      <c r="E15" s="14"/>
      <c r="F15" s="17"/>
      <c r="G15" s="17"/>
      <c r="H15" s="18"/>
      <c r="I15" s="15"/>
      <c r="J15" s="18"/>
      <c r="K15" s="16"/>
    </row>
    <row r="16" spans="1:11" ht="38.25">
      <c r="A16" s="24" t="s">
        <v>27</v>
      </c>
      <c r="B16" s="41" t="s">
        <v>167</v>
      </c>
      <c r="C16" s="13" t="s">
        <v>11</v>
      </c>
      <c r="D16" s="41">
        <v>3</v>
      </c>
      <c r="E16" s="14"/>
      <c r="F16" s="17"/>
      <c r="G16" s="17"/>
      <c r="H16" s="18"/>
      <c r="I16" s="15"/>
      <c r="J16" s="18"/>
      <c r="K16" s="16"/>
    </row>
    <row r="17" spans="1:11" ht="25.5">
      <c r="A17" s="24" t="s">
        <v>28</v>
      </c>
      <c r="B17" s="41" t="s">
        <v>168</v>
      </c>
      <c r="C17" s="13" t="s">
        <v>11</v>
      </c>
      <c r="D17" s="41">
        <v>3</v>
      </c>
      <c r="E17" s="14"/>
      <c r="F17" s="17"/>
      <c r="G17" s="17"/>
      <c r="H17" s="18"/>
      <c r="I17" s="15"/>
      <c r="J17" s="18"/>
      <c r="K17" s="16"/>
    </row>
    <row r="18" spans="1:11" ht="38.25">
      <c r="A18" s="24" t="s">
        <v>29</v>
      </c>
      <c r="B18" s="41" t="s">
        <v>169</v>
      </c>
      <c r="C18" s="13" t="s">
        <v>11</v>
      </c>
      <c r="D18" s="41">
        <v>6</v>
      </c>
      <c r="E18" s="14"/>
      <c r="F18" s="17"/>
      <c r="G18" s="17"/>
      <c r="H18" s="18"/>
      <c r="I18" s="15"/>
      <c r="J18" s="18"/>
      <c r="K18" s="16"/>
    </row>
    <row r="19" spans="1:11" ht="38.25">
      <c r="A19" s="24" t="s">
        <v>30</v>
      </c>
      <c r="B19" s="41" t="s">
        <v>170</v>
      </c>
      <c r="C19" s="13" t="s">
        <v>11</v>
      </c>
      <c r="D19" s="41">
        <v>3</v>
      </c>
      <c r="E19" s="14"/>
      <c r="F19" s="17"/>
      <c r="G19" s="17"/>
      <c r="H19" s="18"/>
      <c r="I19" s="15"/>
      <c r="J19" s="18"/>
      <c r="K19" s="16"/>
    </row>
    <row r="20" spans="1:11" ht="38.25">
      <c r="A20" s="24" t="s">
        <v>31</v>
      </c>
      <c r="B20" s="41" t="s">
        <v>171</v>
      </c>
      <c r="C20" s="13" t="s">
        <v>11</v>
      </c>
      <c r="D20" s="41">
        <v>3</v>
      </c>
      <c r="E20" s="14"/>
      <c r="F20" s="17"/>
      <c r="G20" s="17"/>
      <c r="H20" s="18"/>
      <c r="I20" s="15"/>
      <c r="J20" s="18"/>
      <c r="K20" s="16"/>
    </row>
    <row r="21" spans="1:11" ht="38.25">
      <c r="A21" s="24" t="s">
        <v>32</v>
      </c>
      <c r="B21" s="41" t="s">
        <v>172</v>
      </c>
      <c r="C21" s="13" t="s">
        <v>11</v>
      </c>
      <c r="D21" s="41">
        <v>3</v>
      </c>
      <c r="E21" s="14"/>
      <c r="F21" s="17"/>
      <c r="G21" s="17"/>
      <c r="H21" s="18"/>
      <c r="I21" s="15"/>
      <c r="J21" s="18"/>
      <c r="K21" s="16"/>
    </row>
    <row r="22" spans="1:11" ht="38.25">
      <c r="A22" s="24" t="s">
        <v>33</v>
      </c>
      <c r="B22" s="41" t="s">
        <v>173</v>
      </c>
      <c r="C22" s="13" t="s">
        <v>11</v>
      </c>
      <c r="D22" s="41">
        <v>3</v>
      </c>
      <c r="E22" s="14"/>
      <c r="F22" s="17"/>
      <c r="G22" s="17"/>
      <c r="H22" s="18"/>
      <c r="I22" s="15"/>
      <c r="J22" s="18"/>
      <c r="K22" s="16"/>
    </row>
    <row r="23" spans="1:11" ht="25.5">
      <c r="A23" s="24" t="s">
        <v>34</v>
      </c>
      <c r="B23" s="41" t="s">
        <v>174</v>
      </c>
      <c r="C23" s="13" t="s">
        <v>11</v>
      </c>
      <c r="D23" s="41">
        <v>3</v>
      </c>
      <c r="E23" s="14"/>
      <c r="F23" s="17"/>
      <c r="G23" s="17"/>
      <c r="H23" s="18"/>
      <c r="I23" s="15"/>
      <c r="J23" s="18"/>
      <c r="K23" s="16"/>
    </row>
    <row r="24" spans="1:11" ht="25.5">
      <c r="A24" s="24" t="s">
        <v>35</v>
      </c>
      <c r="B24" s="41" t="s">
        <v>175</v>
      </c>
      <c r="C24" s="13" t="s">
        <v>11</v>
      </c>
      <c r="D24" s="41">
        <v>3</v>
      </c>
      <c r="E24" s="14"/>
      <c r="F24" s="17"/>
      <c r="G24" s="17"/>
      <c r="H24" s="18"/>
      <c r="I24" s="15"/>
      <c r="J24" s="18"/>
      <c r="K24" s="16"/>
    </row>
    <row r="25" spans="1:11" ht="25.5">
      <c r="A25" s="24" t="s">
        <v>36</v>
      </c>
      <c r="B25" s="41" t="s">
        <v>176</v>
      </c>
      <c r="C25" s="13" t="s">
        <v>11</v>
      </c>
      <c r="D25" s="41">
        <v>3</v>
      </c>
      <c r="E25" s="14"/>
      <c r="F25" s="17"/>
      <c r="G25" s="17"/>
      <c r="H25" s="18"/>
      <c r="I25" s="15"/>
      <c r="J25" s="18"/>
      <c r="K25" s="16"/>
    </row>
    <row r="26" spans="1:11" ht="38.25">
      <c r="A26" s="24" t="s">
        <v>37</v>
      </c>
      <c r="B26" s="42" t="s">
        <v>177</v>
      </c>
      <c r="C26" s="13" t="s">
        <v>11</v>
      </c>
      <c r="D26" s="41">
        <v>3</v>
      </c>
      <c r="E26" s="14"/>
      <c r="F26" s="17"/>
      <c r="G26" s="17"/>
      <c r="H26" s="18"/>
      <c r="I26" s="15"/>
      <c r="J26" s="18"/>
      <c r="K26" s="16"/>
    </row>
    <row r="27" spans="1:11" ht="38.25">
      <c r="A27" s="24" t="s">
        <v>38</v>
      </c>
      <c r="B27" s="41" t="s">
        <v>178</v>
      </c>
      <c r="C27" s="13" t="s">
        <v>11</v>
      </c>
      <c r="D27" s="41">
        <v>3</v>
      </c>
      <c r="E27" s="14"/>
      <c r="F27" s="17"/>
      <c r="G27" s="17"/>
      <c r="H27" s="18"/>
      <c r="I27" s="15"/>
      <c r="J27" s="18"/>
      <c r="K27" s="16"/>
    </row>
    <row r="28" spans="1:11" ht="38.25">
      <c r="A28" s="24" t="s">
        <v>39</v>
      </c>
      <c r="B28" s="41" t="s">
        <v>179</v>
      </c>
      <c r="C28" s="13" t="s">
        <v>11</v>
      </c>
      <c r="D28" s="41">
        <v>3</v>
      </c>
      <c r="E28" s="14"/>
      <c r="F28" s="17"/>
      <c r="G28" s="17"/>
      <c r="H28" s="18"/>
      <c r="I28" s="15"/>
      <c r="J28" s="18"/>
      <c r="K28" s="16"/>
    </row>
    <row r="29" spans="1:11" ht="25.5">
      <c r="A29" s="24" t="s">
        <v>40</v>
      </c>
      <c r="B29" s="41" t="s">
        <v>180</v>
      </c>
      <c r="C29" s="13" t="s">
        <v>11</v>
      </c>
      <c r="D29" s="41">
        <v>3</v>
      </c>
      <c r="E29" s="14"/>
      <c r="F29" s="17"/>
      <c r="G29" s="17"/>
      <c r="H29" s="18"/>
      <c r="I29" s="15"/>
      <c r="J29" s="18"/>
      <c r="K29" s="16"/>
    </row>
    <row r="30" spans="1:11" ht="38.25">
      <c r="A30" s="24" t="s">
        <v>41</v>
      </c>
      <c r="B30" s="41" t="s">
        <v>181</v>
      </c>
      <c r="C30" s="13" t="s">
        <v>11</v>
      </c>
      <c r="D30" s="41">
        <v>3</v>
      </c>
      <c r="E30" s="14"/>
      <c r="F30" s="17"/>
      <c r="G30" s="17"/>
      <c r="H30" s="18"/>
      <c r="I30" s="15"/>
      <c r="J30" s="18"/>
      <c r="K30" s="16"/>
    </row>
    <row r="31" spans="1:11" ht="38.25">
      <c r="A31" s="24" t="s">
        <v>42</v>
      </c>
      <c r="B31" s="41" t="s">
        <v>182</v>
      </c>
      <c r="C31" s="13" t="s">
        <v>11</v>
      </c>
      <c r="D31" s="41">
        <v>3</v>
      </c>
      <c r="E31" s="14"/>
      <c r="F31" s="17"/>
      <c r="G31" s="17"/>
      <c r="H31" s="18"/>
      <c r="I31" s="15"/>
      <c r="J31" s="18"/>
      <c r="K31" s="16"/>
    </row>
    <row r="32" spans="1:11" ht="63.75">
      <c r="A32" s="24" t="s">
        <v>43</v>
      </c>
      <c r="B32" s="41" t="s">
        <v>183</v>
      </c>
      <c r="C32" s="13" t="s">
        <v>11</v>
      </c>
      <c r="D32" s="41">
        <v>3</v>
      </c>
      <c r="E32" s="14"/>
      <c r="F32" s="17"/>
      <c r="G32" s="17"/>
      <c r="H32" s="18"/>
      <c r="I32" s="15"/>
      <c r="J32" s="18"/>
      <c r="K32" s="16"/>
    </row>
    <row r="33" spans="1:11" ht="25.5">
      <c r="A33" s="24" t="s">
        <v>44</v>
      </c>
      <c r="B33" s="41" t="s">
        <v>184</v>
      </c>
      <c r="C33" s="13" t="s">
        <v>11</v>
      </c>
      <c r="D33" s="41">
        <v>3</v>
      </c>
      <c r="E33" s="14"/>
      <c r="F33" s="17"/>
      <c r="G33" s="17"/>
      <c r="H33" s="18"/>
      <c r="I33" s="15"/>
      <c r="J33" s="18"/>
      <c r="K33" s="16"/>
    </row>
    <row r="34" spans="1:11" ht="25.5">
      <c r="A34" s="24" t="s">
        <v>185</v>
      </c>
      <c r="B34" s="41" t="s">
        <v>186</v>
      </c>
      <c r="C34" s="13" t="s">
        <v>11</v>
      </c>
      <c r="D34" s="41">
        <v>3</v>
      </c>
      <c r="E34" s="14"/>
      <c r="F34" s="17"/>
      <c r="G34" s="17"/>
      <c r="H34" s="18"/>
      <c r="I34" s="15"/>
      <c r="J34" s="18"/>
      <c r="K34" s="16"/>
    </row>
    <row r="35" spans="1:11" ht="25.5">
      <c r="A35" s="24" t="s">
        <v>187</v>
      </c>
      <c r="B35" s="41" t="s">
        <v>188</v>
      </c>
      <c r="C35" s="13" t="s">
        <v>11</v>
      </c>
      <c r="D35" s="41">
        <v>4</v>
      </c>
      <c r="E35" s="14"/>
      <c r="F35" s="17"/>
      <c r="G35" s="17"/>
      <c r="H35" s="18"/>
      <c r="I35" s="15"/>
      <c r="J35" s="18"/>
      <c r="K35" s="16"/>
    </row>
    <row r="36" spans="1:11" ht="25.5">
      <c r="A36" s="24" t="s">
        <v>189</v>
      </c>
      <c r="B36" s="41" t="s">
        <v>190</v>
      </c>
      <c r="C36" s="13" t="s">
        <v>11</v>
      </c>
      <c r="D36" s="41">
        <v>2</v>
      </c>
      <c r="E36" s="14"/>
      <c r="F36" s="17"/>
      <c r="G36" s="17"/>
      <c r="H36" s="18"/>
      <c r="I36" s="15"/>
      <c r="J36" s="18"/>
      <c r="K36" s="16"/>
    </row>
    <row r="37" spans="1:11" ht="25.5">
      <c r="A37" s="24" t="s">
        <v>191</v>
      </c>
      <c r="B37" s="41" t="s">
        <v>192</v>
      </c>
      <c r="C37" s="13" t="s">
        <v>11</v>
      </c>
      <c r="D37" s="41">
        <v>5</v>
      </c>
      <c r="E37" s="14"/>
      <c r="F37" s="17"/>
      <c r="G37" s="17"/>
      <c r="H37" s="18"/>
      <c r="I37" s="15"/>
      <c r="J37" s="18"/>
      <c r="K37" s="16"/>
    </row>
    <row r="38" spans="1:11" ht="140.25">
      <c r="A38" s="24" t="s">
        <v>193</v>
      </c>
      <c r="B38" s="13" t="s">
        <v>194</v>
      </c>
      <c r="C38" s="13" t="s">
        <v>11</v>
      </c>
      <c r="D38" s="41">
        <v>3</v>
      </c>
      <c r="E38" s="14"/>
      <c r="F38" s="17"/>
      <c r="G38" s="17"/>
      <c r="H38" s="18"/>
      <c r="I38" s="15"/>
      <c r="J38" s="18"/>
      <c r="K38" s="16"/>
    </row>
    <row r="39" spans="1:11" ht="42.75" customHeight="1">
      <c r="A39" s="46" t="s">
        <v>224</v>
      </c>
      <c r="B39" s="47"/>
      <c r="C39" s="47"/>
      <c r="D39" s="47"/>
      <c r="E39" s="47"/>
      <c r="F39" s="47"/>
      <c r="G39" s="47"/>
      <c r="H39" s="47"/>
      <c r="I39" s="47"/>
      <c r="J39" s="47"/>
      <c r="K39" s="48"/>
    </row>
    <row r="40" spans="1:11">
      <c r="A40" s="33"/>
      <c r="B40" s="19"/>
      <c r="C40" s="12"/>
      <c r="D40" s="12"/>
      <c r="E40" s="12"/>
      <c r="F40" s="20" t="s">
        <v>12</v>
      </c>
      <c r="G40" s="21">
        <f>SUM(G3:G38)</f>
        <v>0</v>
      </c>
      <c r="H40" s="12"/>
      <c r="I40" s="22"/>
      <c r="J40" s="21">
        <f>SUM(J3:J38)</f>
        <v>0</v>
      </c>
      <c r="K40" s="12"/>
    </row>
    <row r="41" spans="1:11">
      <c r="B41" s="39"/>
      <c r="I41" s="40"/>
    </row>
    <row r="44" spans="1:11">
      <c r="H44" s="30" t="s">
        <v>76</v>
      </c>
    </row>
  </sheetData>
  <mergeCells count="2">
    <mergeCell ref="A1:K1"/>
    <mergeCell ref="A39:K39"/>
  </mergeCells>
  <pageMargins left="0.7" right="0.55208333333333337" top="1.0625" bottom="0.75" header="0.48958333333333331" footer="0.3"/>
  <pageSetup paperSize="9" orientation="landscape" horizontalDpi="300" verticalDpi="300" r:id="rId1"/>
  <headerFooter>
    <oddHeader>&amp;LSprawa nr 50/2025&amp;CFORMULARZ CENOWY&amp;R&amp;"Czcionka tekstu podstawowego,Pogrubiony"Załącznik nr 2 do SWZ</oddHeader>
    <oddFooter>&amp;C&amp;9Strona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2060"/>
  </sheetPr>
  <dimension ref="A1:K43"/>
  <sheetViews>
    <sheetView tabSelected="1" view="pageLayout" zoomScaleNormal="100" workbookViewId="0">
      <selection activeCell="H36" sqref="H36"/>
    </sheetView>
  </sheetViews>
  <sheetFormatPr defaultRowHeight="12.75"/>
  <cols>
    <col min="1" max="1" width="3.375" style="12" bestFit="1" customWidth="1"/>
    <col min="2" max="2" width="39.75" style="35" customWidth="1"/>
    <col min="3" max="3" width="4.125" style="12" bestFit="1" customWidth="1"/>
    <col min="4" max="4" width="4.625" style="12" bestFit="1" customWidth="1"/>
    <col min="5" max="5" width="11.25" style="12" bestFit="1" customWidth="1"/>
    <col min="6" max="6" width="8.875" style="12" customWidth="1"/>
    <col min="7" max="7" width="12.5" style="12" customWidth="1"/>
    <col min="8" max="8" width="9.5" style="12" customWidth="1"/>
    <col min="9" max="9" width="6.125" style="12" bestFit="1" customWidth="1"/>
    <col min="10" max="10" width="9.375" style="12" bestFit="1" customWidth="1"/>
    <col min="11" max="11" width="6.5" style="12" customWidth="1"/>
    <col min="12" max="16384" width="9" style="12"/>
  </cols>
  <sheetData>
    <row r="1" spans="1:11" ht="34.5" customHeight="1">
      <c r="A1" s="37" t="s">
        <v>195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3" customFormat="1" ht="43.5" customHeight="1">
      <c r="A2" s="24" t="s">
        <v>0</v>
      </c>
      <c r="B2" s="36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6" t="s">
        <v>6</v>
      </c>
      <c r="H2" s="27" t="s">
        <v>7</v>
      </c>
      <c r="I2" s="28" t="s">
        <v>8</v>
      </c>
      <c r="J2" s="27" t="s">
        <v>9</v>
      </c>
      <c r="K2" s="32" t="s">
        <v>10</v>
      </c>
    </row>
    <row r="3" spans="1:11" ht="25.5">
      <c r="A3" s="13" t="s">
        <v>14</v>
      </c>
      <c r="B3" s="45" t="s">
        <v>196</v>
      </c>
      <c r="C3" s="13" t="s">
        <v>11</v>
      </c>
      <c r="D3" s="41">
        <v>5</v>
      </c>
      <c r="E3" s="14"/>
      <c r="F3" s="17"/>
      <c r="G3" s="17"/>
      <c r="H3" s="18"/>
      <c r="I3" s="15"/>
      <c r="J3" s="18"/>
      <c r="K3" s="16"/>
    </row>
    <row r="4" spans="1:11" ht="51">
      <c r="A4" s="13" t="s">
        <v>15</v>
      </c>
      <c r="B4" s="45" t="s">
        <v>197</v>
      </c>
      <c r="C4" s="13" t="s">
        <v>11</v>
      </c>
      <c r="D4" s="41">
        <v>5</v>
      </c>
      <c r="E4" s="14"/>
      <c r="F4" s="17"/>
      <c r="G4" s="17"/>
      <c r="H4" s="18"/>
      <c r="I4" s="15"/>
      <c r="J4" s="18"/>
      <c r="K4" s="16"/>
    </row>
    <row r="5" spans="1:11" ht="25.5">
      <c r="A5" s="13" t="s">
        <v>16</v>
      </c>
      <c r="B5" s="45" t="s">
        <v>198</v>
      </c>
      <c r="C5" s="13" t="s">
        <v>11</v>
      </c>
      <c r="D5" s="41">
        <v>5</v>
      </c>
      <c r="E5" s="14"/>
      <c r="F5" s="17"/>
      <c r="G5" s="17"/>
      <c r="H5" s="18"/>
      <c r="I5" s="15"/>
      <c r="J5" s="18"/>
      <c r="K5" s="16"/>
    </row>
    <row r="6" spans="1:11">
      <c r="A6" s="13" t="s">
        <v>17</v>
      </c>
      <c r="B6" s="45" t="s">
        <v>199</v>
      </c>
      <c r="C6" s="13" t="s">
        <v>11</v>
      </c>
      <c r="D6" s="41">
        <v>5</v>
      </c>
      <c r="E6" s="14"/>
      <c r="F6" s="17"/>
      <c r="G6" s="17"/>
      <c r="H6" s="18"/>
      <c r="I6" s="15"/>
      <c r="J6" s="18"/>
      <c r="K6" s="16"/>
    </row>
    <row r="7" spans="1:11" ht="25.5">
      <c r="A7" s="13" t="s">
        <v>18</v>
      </c>
      <c r="B7" s="45" t="s">
        <v>175</v>
      </c>
      <c r="C7" s="13" t="s">
        <v>11</v>
      </c>
      <c r="D7" s="41">
        <v>5</v>
      </c>
      <c r="E7" s="14"/>
      <c r="F7" s="17"/>
      <c r="G7" s="17"/>
      <c r="H7" s="18"/>
      <c r="I7" s="15"/>
      <c r="J7" s="18"/>
      <c r="K7" s="16"/>
    </row>
    <row r="8" spans="1:11" ht="25.5">
      <c r="A8" s="13" t="s">
        <v>19</v>
      </c>
      <c r="B8" s="45" t="s">
        <v>174</v>
      </c>
      <c r="C8" s="13" t="s">
        <v>11</v>
      </c>
      <c r="D8" s="41">
        <v>5</v>
      </c>
      <c r="E8" s="14"/>
      <c r="F8" s="17"/>
      <c r="G8" s="17"/>
      <c r="H8" s="18"/>
      <c r="I8" s="15"/>
      <c r="J8" s="18"/>
      <c r="K8" s="16"/>
    </row>
    <row r="9" spans="1:11">
      <c r="A9" s="13" t="s">
        <v>20</v>
      </c>
      <c r="B9" s="45" t="s">
        <v>200</v>
      </c>
      <c r="C9" s="13" t="s">
        <v>11</v>
      </c>
      <c r="D9" s="41">
        <v>5</v>
      </c>
      <c r="E9" s="14"/>
      <c r="F9" s="17"/>
      <c r="G9" s="17"/>
      <c r="H9" s="18"/>
      <c r="I9" s="15"/>
      <c r="J9" s="18"/>
      <c r="K9" s="16"/>
    </row>
    <row r="10" spans="1:11" ht="51">
      <c r="A10" s="13" t="s">
        <v>21</v>
      </c>
      <c r="B10" s="45" t="s">
        <v>201</v>
      </c>
      <c r="C10" s="13" t="s">
        <v>11</v>
      </c>
      <c r="D10" s="41">
        <v>5</v>
      </c>
      <c r="E10" s="14"/>
      <c r="F10" s="17"/>
      <c r="G10" s="17"/>
      <c r="H10" s="18"/>
      <c r="I10" s="15"/>
      <c r="J10" s="18"/>
      <c r="K10" s="16"/>
    </row>
    <row r="11" spans="1:11" ht="38.25">
      <c r="A11" s="13" t="s">
        <v>22</v>
      </c>
      <c r="B11" s="45" t="s">
        <v>202</v>
      </c>
      <c r="C11" s="13" t="s">
        <v>11</v>
      </c>
      <c r="D11" s="41">
        <v>5</v>
      </c>
      <c r="E11" s="14"/>
      <c r="F11" s="17"/>
      <c r="G11" s="17"/>
      <c r="H11" s="18"/>
      <c r="I11" s="15"/>
      <c r="J11" s="18"/>
      <c r="K11" s="16"/>
    </row>
    <row r="12" spans="1:11" ht="38.25">
      <c r="A12" s="13" t="s">
        <v>23</v>
      </c>
      <c r="B12" s="45" t="s">
        <v>203</v>
      </c>
      <c r="C12" s="13" t="s">
        <v>11</v>
      </c>
      <c r="D12" s="41">
        <v>5</v>
      </c>
      <c r="E12" s="14"/>
      <c r="F12" s="17"/>
      <c r="G12" s="17"/>
      <c r="H12" s="18"/>
      <c r="I12" s="15"/>
      <c r="J12" s="18"/>
      <c r="K12" s="16"/>
    </row>
    <row r="13" spans="1:11" ht="25.5">
      <c r="A13" s="13" t="s">
        <v>24</v>
      </c>
      <c r="B13" s="45" t="s">
        <v>204</v>
      </c>
      <c r="C13" s="13" t="s">
        <v>11</v>
      </c>
      <c r="D13" s="41">
        <v>5</v>
      </c>
      <c r="E13" s="14"/>
      <c r="F13" s="17"/>
      <c r="G13" s="17"/>
      <c r="H13" s="18"/>
      <c r="I13" s="15"/>
      <c r="J13" s="18"/>
      <c r="K13" s="16"/>
    </row>
    <row r="14" spans="1:11" ht="25.5">
      <c r="A14" s="13" t="s">
        <v>25</v>
      </c>
      <c r="B14" s="45" t="s">
        <v>205</v>
      </c>
      <c r="C14" s="13" t="s">
        <v>11</v>
      </c>
      <c r="D14" s="41">
        <v>5</v>
      </c>
      <c r="E14" s="14"/>
      <c r="F14" s="17"/>
      <c r="G14" s="17"/>
      <c r="H14" s="18"/>
      <c r="I14" s="15"/>
      <c r="J14" s="18"/>
      <c r="K14" s="16"/>
    </row>
    <row r="15" spans="1:11" ht="25.5">
      <c r="A15" s="13" t="s">
        <v>26</v>
      </c>
      <c r="B15" s="45" t="s">
        <v>206</v>
      </c>
      <c r="C15" s="13" t="s">
        <v>11</v>
      </c>
      <c r="D15" s="41">
        <v>6</v>
      </c>
      <c r="E15" s="14"/>
      <c r="F15" s="17"/>
      <c r="G15" s="17"/>
      <c r="H15" s="18"/>
      <c r="I15" s="15"/>
      <c r="J15" s="18"/>
      <c r="K15" s="16"/>
    </row>
    <row r="16" spans="1:11" ht="25.5">
      <c r="A16" s="13" t="s">
        <v>27</v>
      </c>
      <c r="B16" s="45" t="s">
        <v>207</v>
      </c>
      <c r="C16" s="13" t="s">
        <v>11</v>
      </c>
      <c r="D16" s="41">
        <v>10</v>
      </c>
      <c r="E16" s="14"/>
      <c r="F16" s="17"/>
      <c r="G16" s="17"/>
      <c r="H16" s="18"/>
      <c r="I16" s="15"/>
      <c r="J16" s="18"/>
      <c r="K16" s="16"/>
    </row>
    <row r="17" spans="1:11" ht="38.25">
      <c r="A17" s="13" t="s">
        <v>28</v>
      </c>
      <c r="B17" s="45" t="s">
        <v>165</v>
      </c>
      <c r="C17" s="13" t="s">
        <v>11</v>
      </c>
      <c r="D17" s="41">
        <v>10</v>
      </c>
      <c r="E17" s="14"/>
      <c r="F17" s="17"/>
      <c r="G17" s="17"/>
      <c r="H17" s="18"/>
      <c r="I17" s="15"/>
      <c r="J17" s="18"/>
      <c r="K17" s="16"/>
    </row>
    <row r="18" spans="1:11" ht="25.5">
      <c r="A18" s="13" t="s">
        <v>29</v>
      </c>
      <c r="B18" s="45" t="s">
        <v>208</v>
      </c>
      <c r="C18" s="13" t="s">
        <v>11</v>
      </c>
      <c r="D18" s="41">
        <v>10</v>
      </c>
      <c r="E18" s="14"/>
      <c r="F18" s="17"/>
      <c r="G18" s="17"/>
      <c r="H18" s="18"/>
      <c r="I18" s="15"/>
      <c r="J18" s="18"/>
      <c r="K18" s="16"/>
    </row>
    <row r="19" spans="1:11">
      <c r="A19" s="13" t="s">
        <v>30</v>
      </c>
      <c r="B19" s="45" t="s">
        <v>209</v>
      </c>
      <c r="C19" s="13" t="s">
        <v>11</v>
      </c>
      <c r="D19" s="41">
        <v>10</v>
      </c>
      <c r="E19" s="14"/>
      <c r="F19" s="17"/>
      <c r="G19" s="17"/>
      <c r="H19" s="18"/>
      <c r="I19" s="15"/>
      <c r="J19" s="18"/>
      <c r="K19" s="16"/>
    </row>
    <row r="20" spans="1:11" ht="51">
      <c r="A20" s="13" t="s">
        <v>31</v>
      </c>
      <c r="B20" s="45" t="s">
        <v>210</v>
      </c>
      <c r="C20" s="13" t="s">
        <v>11</v>
      </c>
      <c r="D20" s="41">
        <v>3</v>
      </c>
      <c r="E20" s="14"/>
      <c r="F20" s="17"/>
      <c r="G20" s="17"/>
      <c r="H20" s="18"/>
      <c r="I20" s="15"/>
      <c r="J20" s="18"/>
      <c r="K20" s="16"/>
    </row>
    <row r="21" spans="1:11" ht="38.25">
      <c r="A21" s="13" t="s">
        <v>32</v>
      </c>
      <c r="B21" s="45" t="s">
        <v>169</v>
      </c>
      <c r="C21" s="13" t="s">
        <v>11</v>
      </c>
      <c r="D21" s="41">
        <v>15</v>
      </c>
      <c r="E21" s="14"/>
      <c r="F21" s="17"/>
      <c r="G21" s="17"/>
      <c r="H21" s="18"/>
      <c r="I21" s="15"/>
      <c r="J21" s="18"/>
      <c r="K21" s="16"/>
    </row>
    <row r="22" spans="1:11" ht="25.5">
      <c r="A22" s="13" t="s">
        <v>33</v>
      </c>
      <c r="B22" s="45" t="s">
        <v>211</v>
      </c>
      <c r="C22" s="13" t="s">
        <v>11</v>
      </c>
      <c r="D22" s="41">
        <v>5</v>
      </c>
      <c r="E22" s="14"/>
      <c r="F22" s="17"/>
      <c r="G22" s="17"/>
      <c r="H22" s="18"/>
      <c r="I22" s="15"/>
      <c r="J22" s="18"/>
      <c r="K22" s="16"/>
    </row>
    <row r="23" spans="1:11" ht="25.5">
      <c r="A23" s="13" t="s">
        <v>34</v>
      </c>
      <c r="B23" s="45" t="s">
        <v>212</v>
      </c>
      <c r="C23" s="13" t="s">
        <v>11</v>
      </c>
      <c r="D23" s="41">
        <v>5</v>
      </c>
      <c r="E23" s="14"/>
      <c r="F23" s="17"/>
      <c r="G23" s="17"/>
      <c r="H23" s="18"/>
      <c r="I23" s="15"/>
      <c r="J23" s="18"/>
      <c r="K23" s="16"/>
    </row>
    <row r="24" spans="1:11" ht="25.5">
      <c r="A24" s="13" t="s">
        <v>35</v>
      </c>
      <c r="B24" s="45" t="s">
        <v>213</v>
      </c>
      <c r="C24" s="13" t="s">
        <v>11</v>
      </c>
      <c r="D24" s="41">
        <v>10</v>
      </c>
      <c r="E24" s="14"/>
      <c r="F24" s="17"/>
      <c r="G24" s="17"/>
      <c r="H24" s="18"/>
      <c r="I24" s="15"/>
      <c r="J24" s="18"/>
      <c r="K24" s="16"/>
    </row>
    <row r="25" spans="1:11">
      <c r="A25" s="13" t="s">
        <v>36</v>
      </c>
      <c r="B25" s="45" t="s">
        <v>157</v>
      </c>
      <c r="C25" s="13" t="s">
        <v>11</v>
      </c>
      <c r="D25" s="41">
        <v>5</v>
      </c>
      <c r="E25" s="14"/>
      <c r="F25" s="17"/>
      <c r="G25" s="17"/>
      <c r="H25" s="18"/>
      <c r="I25" s="15"/>
      <c r="J25" s="18"/>
      <c r="K25" s="16"/>
    </row>
    <row r="26" spans="1:11" ht="38.25">
      <c r="A26" s="13" t="s">
        <v>37</v>
      </c>
      <c r="B26" s="45" t="s">
        <v>214</v>
      </c>
      <c r="C26" s="13" t="s">
        <v>11</v>
      </c>
      <c r="D26" s="41">
        <v>5</v>
      </c>
      <c r="E26" s="14"/>
      <c r="F26" s="17"/>
      <c r="G26" s="17"/>
      <c r="H26" s="18"/>
      <c r="I26" s="15"/>
      <c r="J26" s="18"/>
      <c r="K26" s="16"/>
    </row>
    <row r="27" spans="1:11" ht="25.5">
      <c r="A27" s="13" t="s">
        <v>38</v>
      </c>
      <c r="B27" s="45" t="s">
        <v>215</v>
      </c>
      <c r="C27" s="13" t="s">
        <v>11</v>
      </c>
      <c r="D27" s="41">
        <v>5</v>
      </c>
      <c r="E27" s="14"/>
      <c r="F27" s="17"/>
      <c r="G27" s="17"/>
      <c r="H27" s="18"/>
      <c r="I27" s="15"/>
      <c r="J27" s="18"/>
      <c r="K27" s="16"/>
    </row>
    <row r="28" spans="1:11" ht="114.75">
      <c r="A28" s="13" t="s">
        <v>39</v>
      </c>
      <c r="B28" s="44" t="s">
        <v>194</v>
      </c>
      <c r="C28" s="13" t="s">
        <v>11</v>
      </c>
      <c r="D28" s="41">
        <v>5</v>
      </c>
      <c r="E28" s="14"/>
      <c r="F28" s="17"/>
      <c r="G28" s="17"/>
      <c r="H28" s="18"/>
      <c r="I28" s="15"/>
      <c r="J28" s="18"/>
      <c r="K28" s="16"/>
    </row>
    <row r="29" spans="1:11" ht="25.5">
      <c r="A29" s="13" t="s">
        <v>40</v>
      </c>
      <c r="B29" s="45" t="s">
        <v>216</v>
      </c>
      <c r="C29" s="13" t="s">
        <v>11</v>
      </c>
      <c r="D29" s="41">
        <v>5</v>
      </c>
      <c r="E29" s="14"/>
      <c r="F29" s="17"/>
      <c r="G29" s="17"/>
      <c r="H29" s="18"/>
      <c r="I29" s="15"/>
      <c r="J29" s="18"/>
      <c r="K29" s="16"/>
    </row>
    <row r="30" spans="1:11" ht="38.25">
      <c r="A30" s="13" t="s">
        <v>41</v>
      </c>
      <c r="B30" s="45" t="s">
        <v>217</v>
      </c>
      <c r="C30" s="13" t="s">
        <v>11</v>
      </c>
      <c r="D30" s="41">
        <v>3</v>
      </c>
      <c r="E30" s="14"/>
      <c r="F30" s="17"/>
      <c r="G30" s="17"/>
      <c r="H30" s="18"/>
      <c r="I30" s="15"/>
      <c r="J30" s="18"/>
      <c r="K30" s="16"/>
    </row>
    <row r="31" spans="1:11" ht="38.25">
      <c r="A31" s="13" t="s">
        <v>42</v>
      </c>
      <c r="B31" s="45" t="s">
        <v>202</v>
      </c>
      <c r="C31" s="13" t="s">
        <v>11</v>
      </c>
      <c r="D31" s="41">
        <v>2</v>
      </c>
      <c r="E31" s="14"/>
      <c r="F31" s="17"/>
      <c r="G31" s="17"/>
      <c r="H31" s="18"/>
      <c r="I31" s="15"/>
      <c r="J31" s="18"/>
      <c r="K31" s="16"/>
    </row>
    <row r="32" spans="1:11">
      <c r="A32" s="13" t="s">
        <v>43</v>
      </c>
      <c r="B32" s="45" t="s">
        <v>218</v>
      </c>
      <c r="C32" s="13" t="s">
        <v>11</v>
      </c>
      <c r="D32" s="41">
        <v>3</v>
      </c>
      <c r="E32" s="14"/>
      <c r="F32" s="17"/>
      <c r="G32" s="17"/>
      <c r="H32" s="18"/>
      <c r="I32" s="15"/>
      <c r="J32" s="18"/>
      <c r="K32" s="16"/>
    </row>
    <row r="33" spans="1:11" ht="25.5">
      <c r="A33" s="13" t="s">
        <v>44</v>
      </c>
      <c r="B33" s="45" t="s">
        <v>219</v>
      </c>
      <c r="C33" s="13" t="s">
        <v>11</v>
      </c>
      <c r="D33" s="41">
        <v>3</v>
      </c>
      <c r="E33" s="14"/>
      <c r="F33" s="17"/>
      <c r="G33" s="17"/>
      <c r="H33" s="18"/>
      <c r="I33" s="15"/>
      <c r="J33" s="18"/>
      <c r="K33" s="16"/>
    </row>
    <row r="34" spans="1:11" ht="38.25">
      <c r="A34" s="13" t="s">
        <v>185</v>
      </c>
      <c r="B34" s="45" t="s">
        <v>220</v>
      </c>
      <c r="C34" s="13" t="s">
        <v>11</v>
      </c>
      <c r="D34" s="41">
        <v>5</v>
      </c>
      <c r="E34" s="14"/>
      <c r="F34" s="17"/>
      <c r="G34" s="17"/>
      <c r="H34" s="18"/>
      <c r="I34" s="15"/>
      <c r="J34" s="18"/>
      <c r="K34" s="16"/>
    </row>
    <row r="35" spans="1:11" ht="38.25">
      <c r="A35" s="13" t="s">
        <v>187</v>
      </c>
      <c r="B35" s="45" t="s">
        <v>221</v>
      </c>
      <c r="C35" s="13" t="s">
        <v>11</v>
      </c>
      <c r="D35" s="41">
        <v>5</v>
      </c>
      <c r="E35" s="14"/>
      <c r="F35" s="17"/>
      <c r="G35" s="17"/>
      <c r="H35" s="18"/>
      <c r="I35" s="15"/>
      <c r="J35" s="18"/>
      <c r="K35" s="16"/>
    </row>
    <row r="36" spans="1:11" ht="25.5">
      <c r="A36" s="13" t="s">
        <v>189</v>
      </c>
      <c r="B36" s="45" t="s">
        <v>222</v>
      </c>
      <c r="C36" s="13" t="s">
        <v>11</v>
      </c>
      <c r="D36" s="41">
        <v>20</v>
      </c>
      <c r="E36" s="14"/>
      <c r="F36" s="17"/>
      <c r="G36" s="17"/>
      <c r="H36" s="18"/>
      <c r="I36" s="15"/>
      <c r="J36" s="18"/>
      <c r="K36" s="16"/>
    </row>
    <row r="37" spans="1:11" ht="45" customHeight="1">
      <c r="A37" s="46" t="s">
        <v>225</v>
      </c>
      <c r="B37" s="47"/>
      <c r="C37" s="47"/>
      <c r="D37" s="47"/>
      <c r="E37" s="47"/>
      <c r="F37" s="47"/>
      <c r="G37" s="47"/>
      <c r="H37" s="47"/>
      <c r="I37" s="47"/>
      <c r="J37" s="47"/>
      <c r="K37" s="48"/>
    </row>
    <row r="38" spans="1:11" ht="21.75" customHeight="1">
      <c r="B38" s="19"/>
      <c r="F38" s="20" t="s">
        <v>12</v>
      </c>
      <c r="G38" s="21">
        <f>SUM(G3:G36)</f>
        <v>0</v>
      </c>
      <c r="I38" s="22"/>
      <c r="J38" s="21">
        <f>SUM(J3:J36)</f>
        <v>0</v>
      </c>
    </row>
    <row r="39" spans="1:11">
      <c r="B39" s="19"/>
      <c r="I39" s="22"/>
    </row>
    <row r="43" spans="1:11">
      <c r="H43" s="30" t="s">
        <v>76</v>
      </c>
    </row>
  </sheetData>
  <mergeCells count="2">
    <mergeCell ref="A1:K1"/>
    <mergeCell ref="A37:K37"/>
  </mergeCells>
  <pageMargins left="0.7" right="0.7" top="0.98958333333333337" bottom="0.75" header="0.41666666666666669" footer="0.3"/>
  <pageSetup paperSize="9" orientation="landscape" horizontalDpi="300" verticalDpi="300" r:id="rId1"/>
  <headerFooter>
    <oddHeader>&amp;LSprawa nr 50/2025&amp;CFORMULARZ CENOWY&amp;R&amp;"Czcionka tekstu podstawowego,Pogrubiony"Załącznik nr 2 do SWZ</oddHeader>
    <oddFooter>&amp;C&amp;9Strona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1</vt:i4>
      </vt:variant>
    </vt:vector>
  </HeadingPairs>
  <TitlesOfParts>
    <vt:vector size="11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'Zadanie 10'!Obszar_wydruku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2025-05-19T05:19:10Z</cp:lastPrinted>
  <dcterms:created xsi:type="dcterms:W3CDTF">2025-04-10T11:28:56Z</dcterms:created>
  <dcterms:modified xsi:type="dcterms:W3CDTF">2025-05-19T05:19:13Z</dcterms:modified>
</cp:coreProperties>
</file>