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en_skoroszyt" defaultThemeVersion="124226"/>
  <bookViews>
    <workbookView xWindow="960" yWindow="600" windowWidth="27315" windowHeight="13560"/>
  </bookViews>
  <sheets>
    <sheet name="Wykaz" sheetId="1" r:id="rId1"/>
  </sheets>
  <calcPr calcId="124519"/>
</workbook>
</file>

<file path=xl/calcChain.xml><?xml version="1.0" encoding="utf-8"?>
<calcChain xmlns="http://schemas.openxmlformats.org/spreadsheetml/2006/main">
  <c r="F11" i="1"/>
  <c r="F17"/>
  <c r="I22"/>
  <c r="L22"/>
  <c r="F22"/>
  <c r="L28"/>
  <c r="F28"/>
  <c r="F35"/>
  <c r="H40"/>
  <c r="F40"/>
  <c r="I45"/>
  <c r="F45"/>
  <c r="J45"/>
  <c r="F50"/>
  <c r="F55"/>
  <c r="H55"/>
  <c r="I60"/>
  <c r="F60"/>
  <c r="F74"/>
  <c r="H81"/>
  <c r="F81"/>
  <c r="I86"/>
  <c r="L86"/>
  <c r="F86"/>
  <c r="J86"/>
  <c r="M86"/>
  <c r="F92"/>
  <c r="F99"/>
  <c r="F110"/>
  <c r="F116"/>
  <c r="F121"/>
  <c r="I126"/>
  <c r="L126"/>
  <c r="F126"/>
  <c r="I131"/>
  <c r="J131"/>
  <c r="F131"/>
  <c r="I136"/>
  <c r="J136"/>
  <c r="F136"/>
  <c r="F143"/>
  <c r="F150"/>
  <c r="F155"/>
  <c r="F160"/>
  <c r="F165"/>
  <c r="I170"/>
  <c r="J170"/>
  <c r="F170"/>
  <c r="F175"/>
  <c r="F180"/>
  <c r="F185"/>
  <c r="F190"/>
  <c r="F195"/>
  <c r="F200"/>
  <c r="F206"/>
  <c r="F211"/>
  <c r="F216"/>
  <c r="F224"/>
  <c r="F230"/>
  <c r="F236"/>
  <c r="F242"/>
  <c r="H131" l="1"/>
  <c r="J121"/>
  <c r="H170"/>
  <c r="L136"/>
  <c r="H86"/>
  <c r="L211"/>
  <c r="J165"/>
  <c r="L131"/>
  <c r="J60"/>
  <c r="H211"/>
  <c r="J190"/>
  <c r="H136"/>
  <c r="H121"/>
  <c r="I99"/>
  <c r="H143"/>
  <c r="J116"/>
  <c r="L230"/>
  <c r="H230"/>
  <c r="I185"/>
  <c r="H160"/>
  <c r="H92"/>
  <c r="L55"/>
  <c r="J195"/>
  <c r="L160"/>
  <c r="H60"/>
  <c r="J55"/>
  <c r="J28"/>
  <c r="H22"/>
  <c r="L216"/>
  <c r="I116"/>
  <c r="H50"/>
  <c r="I236"/>
  <c r="H11"/>
  <c r="H242"/>
  <c r="M236"/>
  <c r="L236"/>
  <c r="L200"/>
  <c r="I190"/>
  <c r="H180"/>
  <c r="I180"/>
  <c r="H155"/>
  <c r="J126"/>
  <c r="J236"/>
  <c r="J230"/>
  <c r="I230"/>
  <c r="J211"/>
  <c r="I211"/>
  <c r="I206"/>
  <c r="J200"/>
  <c r="H190"/>
  <c r="H165"/>
  <c r="I143"/>
  <c r="H126"/>
  <c r="H116"/>
  <c r="H110"/>
  <c r="H45"/>
  <c r="I40"/>
  <c r="I28"/>
  <c r="J17"/>
  <c r="H17"/>
  <c r="L180"/>
  <c r="L155"/>
  <c r="J35"/>
  <c r="I224"/>
  <c r="I175"/>
  <c r="I195"/>
  <c r="L81"/>
  <c r="I242"/>
  <c r="H175"/>
  <c r="J242"/>
  <c r="H195"/>
  <c r="J185"/>
  <c r="I165"/>
  <c r="J160"/>
  <c r="I155"/>
  <c r="J92"/>
  <c r="J81"/>
  <c r="H74"/>
  <c r="H35"/>
  <c r="H236"/>
  <c r="H185"/>
  <c r="J216"/>
  <c r="J224"/>
  <c r="H216"/>
  <c r="I216"/>
  <c r="M211"/>
  <c r="J206"/>
  <c r="H200"/>
  <c r="I200"/>
  <c r="L195"/>
  <c r="J180"/>
  <c r="L170"/>
  <c r="I160"/>
  <c r="J155"/>
  <c r="L175"/>
  <c r="H224"/>
  <c r="H206"/>
  <c r="I150"/>
  <c r="L206"/>
  <c r="J175"/>
  <c r="J150"/>
  <c r="H150"/>
  <c r="I121"/>
  <c r="I110"/>
  <c r="I50"/>
  <c r="L35"/>
  <c r="M116"/>
  <c r="L60"/>
  <c r="M60"/>
  <c r="I55"/>
  <c r="J143"/>
  <c r="M126"/>
  <c r="L121"/>
  <c r="I17"/>
  <c r="I11"/>
  <c r="J99"/>
  <c r="L99"/>
  <c r="L92"/>
  <c r="I92"/>
  <c r="I81"/>
  <c r="J74"/>
  <c r="I74"/>
  <c r="M55"/>
  <c r="L50"/>
  <c r="L45"/>
  <c r="I35"/>
  <c r="L11"/>
  <c r="H99"/>
  <c r="M81"/>
  <c r="J50"/>
  <c r="M35"/>
  <c r="H28"/>
  <c r="M28"/>
  <c r="J22"/>
  <c r="M22"/>
  <c r="J11"/>
  <c r="M230" l="1"/>
  <c r="M136"/>
  <c r="M131"/>
  <c r="M206"/>
  <c r="M180"/>
  <c r="M155"/>
  <c r="M92"/>
  <c r="M190"/>
  <c r="L242"/>
  <c r="L190"/>
  <c r="L165"/>
  <c r="L17"/>
  <c r="M17"/>
  <c r="M150"/>
  <c r="M160"/>
  <c r="L116"/>
  <c r="L143"/>
  <c r="L150"/>
  <c r="M165"/>
  <c r="M224"/>
  <c r="M185"/>
  <c r="L185"/>
  <c r="M200"/>
  <c r="M216"/>
  <c r="M242"/>
  <c r="L224"/>
  <c r="M99"/>
  <c r="M11"/>
  <c r="L74"/>
  <c r="M45"/>
  <c r="M50"/>
  <c r="M121"/>
  <c r="M175"/>
  <c r="M170"/>
  <c r="M195"/>
  <c r="M74"/>
  <c r="M143"/>
</calcChain>
</file>

<file path=xl/sharedStrings.xml><?xml version="1.0" encoding="utf-8"?>
<sst xmlns="http://schemas.openxmlformats.org/spreadsheetml/2006/main" count="894" uniqueCount="206">
  <si>
    <t>L.p.</t>
  </si>
  <si>
    <t xml:space="preserve">Nazwa </t>
  </si>
  <si>
    <t>Kwota 1 przeglądu netto</t>
  </si>
  <si>
    <t>VAT</t>
  </si>
  <si>
    <t xml:space="preserve">Kwota 1 przeglądu brutto </t>
  </si>
  <si>
    <t>Kwota 2 przeglądów netto</t>
  </si>
  <si>
    <t xml:space="preserve">Kwota  2 przeglądów brutto </t>
  </si>
  <si>
    <t>1/rok</t>
  </si>
  <si>
    <t>1.</t>
  </si>
  <si>
    <t>2.</t>
  </si>
  <si>
    <t>3.</t>
  </si>
  <si>
    <t>4.</t>
  </si>
  <si>
    <t>5.</t>
  </si>
  <si>
    <t>Nr fabryczny</t>
  </si>
  <si>
    <t>Rok produkcji</t>
  </si>
  <si>
    <t>Częstotliwość przeglądów</t>
  </si>
  <si>
    <t>6.</t>
  </si>
  <si>
    <t>7.</t>
  </si>
  <si>
    <t>Kwota VAT</t>
  </si>
  <si>
    <t>SUMA</t>
  </si>
  <si>
    <t>DIATERMIA CHIRURGICZNA VALLEYLAB FORCE FX-8C</t>
  </si>
  <si>
    <t>F5H41293A</t>
  </si>
  <si>
    <t>DIATERMIA FORCE FX AUTOBIPOLAR</t>
  </si>
  <si>
    <t>S5C17238AX</t>
  </si>
  <si>
    <t>DIATERMIA CHIRURGICZNA VALLEYLAB FORCE EZ-8C</t>
  </si>
  <si>
    <t>F4H7556B</t>
  </si>
  <si>
    <t>F2G22826A</t>
  </si>
  <si>
    <t>F4I7588B</t>
  </si>
  <si>
    <t>DIATERMIA CHIRURGICZNA VALLEYLAB FORCE FX-8CA</t>
  </si>
  <si>
    <t>S2K07177AX</t>
  </si>
  <si>
    <t>DIATERMIA CHIRURGICZNA VALLEYLAB LIGASURE-8</t>
  </si>
  <si>
    <t>L4J7912V</t>
  </si>
  <si>
    <t>L0K1830V</t>
  </si>
  <si>
    <t>DIATERMIA ELEKTROCHIRURGICZNA VALLEYLAB FT10</t>
  </si>
  <si>
    <t>T8C22963DX</t>
  </si>
  <si>
    <t>T8F24916DX</t>
  </si>
  <si>
    <t xml:space="preserve">DIATERMIA AUTOCON III 400 </t>
  </si>
  <si>
    <t>DIATERMIA CHIRURGICZNA STORZ AUTOCON 200</t>
  </si>
  <si>
    <t>A-3499</t>
  </si>
  <si>
    <t>PLATFORMA ELEKTROCHIRURGICZNA FORCE TRIAD</t>
  </si>
  <si>
    <t>T9B10933E</t>
  </si>
  <si>
    <t>T2A26819EX</t>
  </si>
  <si>
    <t xml:space="preserve">Platforma elektrochirurgiczna COVIDIEN FT 10  </t>
  </si>
  <si>
    <t>T0H44210DX</t>
  </si>
  <si>
    <t>DIATERMIA ELEKTROCHIRURGICZNA BECHTOLD ELTRON 80 Z ODSYSACZEM DYMU ELTRON SE Z WÓZKIEM</t>
  </si>
  <si>
    <t>4260204589/4470198116</t>
  </si>
  <si>
    <t>DIATERMIA CHIRURGICZNA BECHTOLD ELTRON 80</t>
  </si>
  <si>
    <t>1760084058/2010</t>
  </si>
  <si>
    <t xml:space="preserve">Diatermia elektrochirurgiczna COVIDIEN FX 89 </t>
  </si>
  <si>
    <t>F0D14742KX</t>
  </si>
  <si>
    <t>F0D14741KX</t>
  </si>
  <si>
    <t>F0D14740KX</t>
  </si>
  <si>
    <t xml:space="preserve">Zadanie nr 4. Przeglądy okresowe i naprawy - Diatermie elektrochirurgiczne BECHTOLD </t>
  </si>
  <si>
    <t>Zadanie nr 6. Przeglądy okresowe i naprawy - Kapnograf</t>
  </si>
  <si>
    <t>KAPNOGRAF DO MONITOROWANIA PRZEZSKÓRNEGO PCO2 TCM5 FLEX</t>
  </si>
  <si>
    <t xml:space="preserve">393-500R1119N060 </t>
  </si>
  <si>
    <t>LASER CHIRURGICZNY CO2 DS-30C Z WYPOSAŻENIEM</t>
  </si>
  <si>
    <t>1696</t>
  </si>
  <si>
    <t>Laser okulistyczny OCULIGHT GL IRIDEX</t>
  </si>
  <si>
    <t>GL16905F30</t>
  </si>
  <si>
    <t>LASER YAG SELECTOR DEUX/LIGHTLAS 532</t>
  </si>
  <si>
    <t>SB11-0310</t>
  </si>
  <si>
    <t>Laser diodowy POLYSURGE 980</t>
  </si>
  <si>
    <t>DNL 0449-0415</t>
  </si>
  <si>
    <t>Zadanie nr 1. Przeglądy okresowe i naprawy - Diatermie Valleylab</t>
  </si>
  <si>
    <t>CUSA EXCEL 8 ULTRADŻWIĘKOWY ASPIRATOR CHIRURGICZNY</t>
  </si>
  <si>
    <t>HDA0900102IE</t>
  </si>
  <si>
    <t>1.1.</t>
  </si>
  <si>
    <t>GŁOWICA 36KHZ DO CUSA EXCEL</t>
  </si>
  <si>
    <t>HCJ1511002IE</t>
  </si>
  <si>
    <t>CUSA - ASPIRATOR ULTRADŹWIĘKOWY</t>
  </si>
  <si>
    <t>HGB1202602IE</t>
  </si>
  <si>
    <t>2.1.</t>
  </si>
  <si>
    <t>Głowica Cusa  Excel 36 KHz</t>
  </si>
  <si>
    <t>HCL1308202</t>
  </si>
  <si>
    <t>2.2.</t>
  </si>
  <si>
    <t>Głowica 36 kHz do Cusa Excel kod C2602</t>
  </si>
  <si>
    <t>HCB1202101</t>
  </si>
  <si>
    <t>2.3.</t>
  </si>
  <si>
    <t>Głowica 23KHZ</t>
  </si>
  <si>
    <t>XBL 1300102</t>
  </si>
  <si>
    <t>ASPIRATOR ULTRADŹWIĘKOWY CUSA EXCEL+</t>
  </si>
  <si>
    <t>HGF1700304IE</t>
  </si>
  <si>
    <t>3.1.</t>
  </si>
  <si>
    <t>CUSA EXCEL 36 kHz głowica</t>
  </si>
  <si>
    <t>HCE1706202IE</t>
  </si>
  <si>
    <t>3.2.</t>
  </si>
  <si>
    <t>HCE1707602IE</t>
  </si>
  <si>
    <t>SYSTEM NEURONAWIGACJI BrainLab</t>
  </si>
  <si>
    <t>KARDIOMONITOR CARDIO 9000 STANDARD</t>
  </si>
  <si>
    <t>E0900413</t>
  </si>
  <si>
    <t>E0900422</t>
  </si>
  <si>
    <t>KARDIOMONITOR MONITOR Q7 STANDARD Z DODATKOWYM IBP</t>
  </si>
  <si>
    <t>Q071E005857</t>
  </si>
  <si>
    <t>Q071E005736</t>
  </si>
  <si>
    <t>Q071E005769</t>
  </si>
  <si>
    <t>Pompa infuzyjna strzykawkowa SP-12 SPRO-N</t>
  </si>
  <si>
    <t>149005</t>
  </si>
  <si>
    <t>1 na 24 miesiące</t>
  </si>
  <si>
    <t>134605</t>
  </si>
  <si>
    <t>148005</t>
  </si>
  <si>
    <t>148905</t>
  </si>
  <si>
    <t>147905</t>
  </si>
  <si>
    <t>148805</t>
  </si>
  <si>
    <t>AUDIOMETR IMPEDANCYJNY MADSEN OTOFLEX 100</t>
  </si>
  <si>
    <t>017093</t>
  </si>
  <si>
    <t>AUDIOMETR KLINICZNY MADSEN ASTERA</t>
  </si>
  <si>
    <t>017094</t>
  </si>
  <si>
    <t>TONOMETR BEZDOTYKOWY Z PACHYMETREM OPTYCZNYM NIDEK NT 530P</t>
  </si>
  <si>
    <t>Tonometr REXXAM NCT-200</t>
  </si>
  <si>
    <t>Z9BP3140</t>
  </si>
  <si>
    <t xml:space="preserve">Aparat EKG Lumed euroecg 12 view  </t>
  </si>
  <si>
    <t>2005055</t>
  </si>
  <si>
    <t>Aparat EKG BTL 08-MT Plus</t>
  </si>
  <si>
    <t>073POB009890</t>
  </si>
  <si>
    <t>Elektrokardiograf E600G</t>
  </si>
  <si>
    <t>2020-05037</t>
  </si>
  <si>
    <t>ELEKTROKARDIOGRAF ASCARD ORANGE v 07.105</t>
  </si>
  <si>
    <t>0923</t>
  </si>
  <si>
    <t>910</t>
  </si>
  <si>
    <t>947</t>
  </si>
  <si>
    <t>ULTRASONOGRAF SAMSUNG R7 z sondą dorektalną i liniową- z wyposażeniem</t>
  </si>
  <si>
    <t>B24403300001747</t>
  </si>
  <si>
    <t>ULTRASONOGRAF SAMSUNG z trzema głowicami- A30 z wyposażeniem</t>
  </si>
  <si>
    <t>B23602300000192</t>
  </si>
  <si>
    <t>ULTRASONOGRAF USG SAMSUNG R7 z sondą dorektalną i liniową</t>
  </si>
  <si>
    <t>B24403300001746</t>
  </si>
  <si>
    <t>ULTRASONOGRAF OKULISTYCZNY A-SCAN PACSCAN 300 - BIOMETR</t>
  </si>
  <si>
    <t>0350-0810-0491</t>
  </si>
  <si>
    <t>ULTRASONOGRAF MINDRAY M7 przenośny</t>
  </si>
  <si>
    <t>NW15000926</t>
  </si>
  <si>
    <t>Ultrasonograf SONOSCAPE S6</t>
  </si>
  <si>
    <t>1703540</t>
  </si>
  <si>
    <t>Ultrsonograf okulistyczny XECTTB Compact Touch</t>
  </si>
  <si>
    <t>Tomograf komputerowy SOCT COPERNICUS</t>
  </si>
  <si>
    <t>151026/H</t>
  </si>
  <si>
    <t>APARAT DO SPEKTRALNEJ KOHERENTALNEJ TOMOGRAFII KOMPUTEROWEJ</t>
  </si>
  <si>
    <t>TOMOGRAF OKULISTYCZNY TOPCON TRITON PLUS Z ANGIO DRI OCT</t>
  </si>
  <si>
    <t>990499</t>
  </si>
  <si>
    <t>BIOMETR OPTYCZNY TOMEY 2000</t>
  </si>
  <si>
    <t>SYNOPTOFOR 2001 CLEMENT-CLARK</t>
  </si>
  <si>
    <t>FUNDUSKAMERA CYFROWA TRC-NW8F PLUS</t>
  </si>
  <si>
    <t>045290</t>
  </si>
  <si>
    <t>Lampa szczelinowa z unitem okulistycznym</t>
  </si>
  <si>
    <t>2102026</t>
  </si>
  <si>
    <t>Unit okulistyczny CUBE</t>
  </si>
  <si>
    <t>025</t>
  </si>
  <si>
    <t>Filtry</t>
  </si>
  <si>
    <t>APARAT DO ECHOKARDIOGRAFII ULTRASONOGRAFICZNEJ VIVID IQ</t>
  </si>
  <si>
    <t>6030745WX0</t>
  </si>
  <si>
    <t>2/rok</t>
  </si>
  <si>
    <t>STERYLIZATOR GAZOWY 5XL</t>
  </si>
  <si>
    <t>820374</t>
  </si>
  <si>
    <t>STERYLIZATOR GAZOWY EO 5XL Z WYPOSAŻENIEM</t>
  </si>
  <si>
    <t>ABATOR 50AE</t>
  </si>
  <si>
    <t>AERATOR XL</t>
  </si>
  <si>
    <t>Kwota 4 przeglądów netto</t>
  </si>
  <si>
    <t xml:space="preserve">Kwota  4 przeglądów brutto </t>
  </si>
  <si>
    <t>1.2</t>
  </si>
  <si>
    <t>1.1</t>
  </si>
  <si>
    <t>Ramię Cirq</t>
  </si>
  <si>
    <t>Komputer BUZZ</t>
  </si>
  <si>
    <t>Zadanie nr 7. Przeglądy okresowe i naprawy - Laser DS-30C</t>
  </si>
  <si>
    <t>Zadanie nr 8. Przeglądy okresowe i naprawy - Laser okulistyczny OCULIGHT</t>
  </si>
  <si>
    <t>Zadanie nr 9. Przeglądy okresowe i naprawy - Laser okulistyczny YAG</t>
  </si>
  <si>
    <t>Zadanie nr 10. Przeglądy okresowe i naprawy - Laser diodowy</t>
  </si>
  <si>
    <t>Zadanie nr 11. Przeglądy okresowe i naprawy - Aspiratory ultradźwiękowe CUSA</t>
  </si>
  <si>
    <t>Zadanie nr 14. Przeglądy okresowe i naprawy - Kardiomonitor Cardio 9000</t>
  </si>
  <si>
    <t>Zadanie nr 15. Przeglądy okresowe i naprawy - Kardiomonitor Q7</t>
  </si>
  <si>
    <t xml:space="preserve">Zadanie nr 16. Przeglądy okresowe i naprawy - Pompy infuzyjne SP-12 SPRO-N </t>
  </si>
  <si>
    <t>Zadanie nr 17. Przeglądy okresowe i naprawy - Audiometry MADSEN</t>
  </si>
  <si>
    <t xml:space="preserve">Zadanie nr 18. Przeglądy okresowe i naprawy - Tonometr Nidek </t>
  </si>
  <si>
    <t>Zadanie nr 19. Przeglądy okresowe i naprawy - Aparat EKG Lumed</t>
  </si>
  <si>
    <t>Zadanie nr 20. Przeglądy okresowe i naprawy - Aparat EKG BTL</t>
  </si>
  <si>
    <t>Zadanie nr 21. Przeglądy okresowe i naprawy - Aparat EKG E600G</t>
  </si>
  <si>
    <t>Zadanie nr 22. Przeglądy okresowe i naprawy - Aparat EKG Ascard</t>
  </si>
  <si>
    <t>Zadanie nr 23. Przeglądy okresowe i naprawy - Aparaty USG Samsung</t>
  </si>
  <si>
    <t>Zadanie nr 24. Przeglądy okresowe i naprawy - Aparat USG okulistyczny PacScan</t>
  </si>
  <si>
    <t>Zadanie nr 25. Przeglądy okresowe i naprawy - Aparat USG Mindray</t>
  </si>
  <si>
    <t>Zadanie nr 26. Przeglądy okresowe i naprawy - Aparat USG SONOSCAPE</t>
  </si>
  <si>
    <t>Zadanie nr 27. Przeglądy okresowe i naprawy - Aparat USG okulistyczny Compact Touch</t>
  </si>
  <si>
    <t>Zadanie nr 28. Przeglądy okresowe i naprawy - Tomograf SOCT COPERNICUS</t>
  </si>
  <si>
    <t>Zadanie nr 29. Przeglądy okresowe i naprawy - Tomograf okulistyczny OCT-2000</t>
  </si>
  <si>
    <t>Zadanie nr 30. Przeglądy okresowe i naprawy - OCT Triton Plus</t>
  </si>
  <si>
    <t>Zadanie nr 31. Przeglądy okresowe i naprawy - Biometr optyczny</t>
  </si>
  <si>
    <t>Zadanie nr 32. Przeglądy okresowe i naprawy - Synoptofor</t>
  </si>
  <si>
    <t>Zadanie nr 33. Przeglądy okresowe i naprawy - Funduskamera</t>
  </si>
  <si>
    <t>Zadanie nr 34. Przeglądy okresowe i naprawy - Lampa szczelinowa z unitem okulistycznym</t>
  </si>
  <si>
    <t>Zadanie nr 35. Przeglądy okresowe i naprawy - Tonometr NCT-200</t>
  </si>
  <si>
    <t>Zadanie nr 36. Przeglądy okresowe i naprawy - Echokardiograf VIVID IQ</t>
  </si>
  <si>
    <t xml:space="preserve">Zadanie nr 37. Przeglądy okresowe i naprawy - Sterylizator gazowy 5XL </t>
  </si>
  <si>
    <t>Zadanie nr 38. Przeglądy okresowe i naprawy - Diatermie Autocon</t>
  </si>
  <si>
    <t>Zadanie nr 39. Przeglądy okresowe i naprawy - Platformy elektrochirurgiczne</t>
  </si>
  <si>
    <t>Zadanie nr 40. Przeglądy okresowe i naprawy - Diatermia VALLEYLAB LIGASURE-8</t>
  </si>
  <si>
    <t>SPRAWA 130/2025                                                            FORMULARZ CENOWY                                                                                  ZAŁĄCZNIK NR 2 DO SWZ</t>
  </si>
  <si>
    <t>Kwota ryczałtowa miesięczna netto</t>
  </si>
  <si>
    <t xml:space="preserve">Kwota ryczałtowa miesięczna brutto </t>
  </si>
  <si>
    <t>Wartość umowy netto na 24 miesiące</t>
  </si>
  <si>
    <t>Wartość umowy brutto na 24 miesiące</t>
  </si>
  <si>
    <t>Zadanie nr 2. Przeglądy okresowe i naprawy - Diatermie Valleylab FT10</t>
  </si>
  <si>
    <t>Zadanie nr 3. Przeglądy okresowe i naprawy - Platforma elektrochirurgiczna FT10</t>
  </si>
  <si>
    <t>Zadanie nr 5. Przeglądy okresowe i naprawy - Diatermie COVIDIEN</t>
  </si>
  <si>
    <t>Zadanie nr 12. Przeglądy okresowe i naprawy - Neuronawigacja</t>
  </si>
  <si>
    <t>Zadanie nr 13. Przeglądy okresowe i naprawy - Neuronawigacja</t>
  </si>
  <si>
    <t>Wartość umowy netto na 12 miesięcy</t>
  </si>
  <si>
    <t>Wartość umowy brutto na 12 miesięcy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</si>
</sst>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12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0"/>
      <color theme="1"/>
      <name val="Czcionka tekstu podstawowego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b/>
      <sz val="11"/>
      <name val="Czcionka tekstu podstawowego"/>
      <charset val="238"/>
    </font>
    <font>
      <sz val="12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9" fillId="0" borderId="0"/>
  </cellStyleXfs>
  <cellXfs count="101">
    <xf numFmtId="0" fontId="0" fillId="0" borderId="0" xfId="0"/>
    <xf numFmtId="0" fontId="0" fillId="0" borderId="0" xfId="0"/>
    <xf numFmtId="0" fontId="6" fillId="0" borderId="0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0" xfId="0" applyFont="1"/>
    <xf numFmtId="0" fontId="6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3" fillId="2" borderId="2" xfId="1" applyNumberFormat="1" applyFill="1" applyBorder="1" applyAlignment="1">
      <alignment horizontal="center" vertical="center" wrapText="1"/>
    </xf>
    <xf numFmtId="164" fontId="0" fillId="0" borderId="0" xfId="0" applyNumberFormat="1"/>
    <xf numFmtId="9" fontId="3" fillId="2" borderId="2" xfId="1" applyNumberFormat="1" applyFill="1" applyBorder="1" applyAlignment="1">
      <alignment horizontal="center" vertical="center" wrapText="1"/>
    </xf>
    <xf numFmtId="9" fontId="0" fillId="0" borderId="0" xfId="0" applyNumberFormat="1"/>
    <xf numFmtId="0" fontId="0" fillId="0" borderId="4" xfId="0" applyBorder="1"/>
    <xf numFmtId="0" fontId="0" fillId="0" borderId="0" xfId="0" applyBorder="1"/>
    <xf numFmtId="0" fontId="7" fillId="0" borderId="3" xfId="1" applyFont="1" applyFill="1" applyBorder="1" applyAlignment="1">
      <alignment horizontal="center" vertical="center"/>
    </xf>
    <xf numFmtId="0" fontId="0" fillId="0" borderId="0" xfId="0"/>
    <xf numFmtId="0" fontId="7" fillId="0" borderId="5" xfId="0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0" fillId="0" borderId="0" xfId="0"/>
    <xf numFmtId="9" fontId="3" fillId="0" borderId="1" xfId="1" applyNumberFormat="1" applyBorder="1" applyAlignment="1">
      <alignment horizontal="center" vertical="center"/>
    </xf>
    <xf numFmtId="164" fontId="3" fillId="0" borderId="1" xfId="1" applyNumberFormat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 wrapText="1"/>
    </xf>
    <xf numFmtId="164" fontId="6" fillId="0" borderId="6" xfId="1" applyNumberFormat="1" applyFont="1" applyFill="1" applyBorder="1" applyAlignment="1">
      <alignment horizontal="center" vertical="center"/>
    </xf>
    <xf numFmtId="9" fontId="0" fillId="0" borderId="0" xfId="0" applyNumberFormat="1" applyBorder="1"/>
    <xf numFmtId="9" fontId="0" fillId="0" borderId="0" xfId="0" applyNumberFormat="1" applyBorder="1" applyAlignment="1">
      <alignment horizontal="center" vertical="center"/>
    </xf>
    <xf numFmtId="164" fontId="6" fillId="0" borderId="9" xfId="1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/>
    </xf>
    <xf numFmtId="0" fontId="6" fillId="0" borderId="10" xfId="0" applyFont="1" applyFill="1" applyBorder="1" applyAlignment="1">
      <alignment vertical="center" wrapText="1"/>
    </xf>
    <xf numFmtId="164" fontId="8" fillId="0" borderId="6" xfId="1" applyNumberFormat="1" applyFont="1" applyFill="1" applyBorder="1" applyAlignment="1">
      <alignment horizontal="center" vertical="center"/>
    </xf>
    <xf numFmtId="164" fontId="8" fillId="0" borderId="7" xfId="0" applyNumberFormat="1" applyFont="1" applyFill="1" applyBorder="1" applyAlignment="1">
      <alignment horizontal="center" vertical="center"/>
    </xf>
    <xf numFmtId="0" fontId="7" fillId="0" borderId="11" xfId="1" applyFont="1" applyFill="1" applyBorder="1" applyAlignment="1">
      <alignment horizontal="center" vertical="center" wrapText="1"/>
    </xf>
    <xf numFmtId="164" fontId="6" fillId="0" borderId="11" xfId="1" applyNumberFormat="1" applyFont="1" applyFill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8" fillId="0" borderId="11" xfId="0" applyNumberFormat="1" applyFont="1" applyFill="1" applyBorder="1" applyAlignment="1">
      <alignment horizontal="center" vertical="center"/>
    </xf>
    <xf numFmtId="164" fontId="6" fillId="0" borderId="1" xfId="1" applyNumberFormat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 wrapText="1"/>
    </xf>
    <xf numFmtId="164" fontId="6" fillId="0" borderId="0" xfId="1" applyNumberFormat="1" applyFont="1" applyFill="1" applyBorder="1" applyAlignment="1">
      <alignment horizontal="center" vertical="center"/>
    </xf>
    <xf numFmtId="164" fontId="8" fillId="0" borderId="0" xfId="1" applyNumberFormat="1" applyFont="1" applyFill="1" applyBorder="1" applyAlignment="1">
      <alignment horizontal="center" vertical="center"/>
    </xf>
    <xf numFmtId="9" fontId="0" fillId="0" borderId="0" xfId="0" applyNumberFormat="1" applyFill="1" applyBorder="1"/>
    <xf numFmtId="164" fontId="0" fillId="0" borderId="0" xfId="0" applyNumberFormat="1" applyFill="1"/>
    <xf numFmtId="9" fontId="0" fillId="0" borderId="0" xfId="0" applyNumberFormat="1" applyFill="1"/>
    <xf numFmtId="0" fontId="11" fillId="0" borderId="0" xfId="0" applyFont="1" applyFill="1" applyBorder="1" applyAlignment="1">
      <alignment vertical="center" textRotation="90" wrapText="1"/>
    </xf>
    <xf numFmtId="0" fontId="7" fillId="0" borderId="15" xfId="1" applyFont="1" applyFill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/>
    </xf>
    <xf numFmtId="164" fontId="6" fillId="0" borderId="1" xfId="1" applyNumberFormat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 wrapText="1"/>
    </xf>
    <xf numFmtId="164" fontId="3" fillId="0" borderId="14" xfId="1" applyNumberFormat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horizontal="center" vertical="center"/>
    </xf>
    <xf numFmtId="164" fontId="6" fillId="0" borderId="18" xfId="1" applyNumberFormat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left" vertical="center"/>
    </xf>
    <xf numFmtId="0" fontId="4" fillId="2" borderId="4" xfId="1" applyFont="1" applyFill="1" applyBorder="1" applyAlignment="1">
      <alignment horizontal="left" vertical="center"/>
    </xf>
    <xf numFmtId="0" fontId="6" fillId="0" borderId="12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4" fillId="4" borderId="3" xfId="1" applyFont="1" applyFill="1" applyBorder="1" applyAlignment="1">
      <alignment horizontal="left" vertical="center"/>
    </xf>
    <xf numFmtId="0" fontId="4" fillId="4" borderId="4" xfId="1" applyFont="1" applyFill="1" applyBorder="1" applyAlignment="1">
      <alignment horizontal="left" vertical="center"/>
    </xf>
    <xf numFmtId="164" fontId="6" fillId="0" borderId="0" xfId="1" applyNumberFormat="1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left" vertical="center"/>
    </xf>
    <xf numFmtId="0" fontId="10" fillId="2" borderId="4" xfId="1" applyFont="1" applyFill="1" applyBorder="1" applyAlignment="1">
      <alignment horizontal="left" vertical="center"/>
    </xf>
    <xf numFmtId="164" fontId="3" fillId="2" borderId="13" xfId="1" applyNumberForma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left" vertical="center"/>
    </xf>
    <xf numFmtId="164" fontId="3" fillId="0" borderId="0" xfId="1" applyNumberFormat="1" applyFill="1" applyBorder="1" applyAlignment="1">
      <alignment horizontal="center" vertical="center" wrapText="1"/>
    </xf>
    <xf numFmtId="9" fontId="3" fillId="0" borderId="0" xfId="1" applyNumberFormat="1" applyFill="1" applyBorder="1" applyAlignment="1">
      <alignment horizontal="center" vertical="center" wrapText="1"/>
    </xf>
    <xf numFmtId="9" fontId="3" fillId="0" borderId="0" xfId="1" applyNumberFormat="1" applyFill="1" applyBorder="1" applyAlignment="1">
      <alignment horizontal="center" vertical="center"/>
    </xf>
    <xf numFmtId="164" fontId="3" fillId="0" borderId="0" xfId="1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64" fontId="1" fillId="2" borderId="2" xfId="1" applyNumberFormat="1" applyFont="1" applyFill="1" applyBorder="1" applyAlignment="1">
      <alignment horizontal="center" vertical="center" wrapText="1"/>
    </xf>
    <xf numFmtId="164" fontId="0" fillId="0" borderId="0" xfId="0" applyNumberFormat="1" applyFill="1" applyBorder="1"/>
    <xf numFmtId="9" fontId="0" fillId="0" borderId="0" xfId="0" applyNumberFormat="1" applyFill="1" applyBorder="1" applyAlignment="1">
      <alignment horizontal="center" vertical="center"/>
    </xf>
    <xf numFmtId="0" fontId="4" fillId="2" borderId="19" xfId="1" applyFont="1" applyFill="1" applyBorder="1" applyAlignment="1">
      <alignment horizontal="left" vertical="center"/>
    </xf>
    <xf numFmtId="0" fontId="4" fillId="4" borderId="19" xfId="1" applyFont="1" applyFill="1" applyBorder="1" applyAlignment="1">
      <alignment horizontal="left" vertical="center"/>
    </xf>
    <xf numFmtId="164" fontId="8" fillId="0" borderId="7" xfId="1" applyNumberFormat="1" applyFont="1" applyFill="1" applyBorder="1" applyAlignment="1">
      <alignment horizontal="center" vertical="center"/>
    </xf>
    <xf numFmtId="164" fontId="8" fillId="0" borderId="3" xfId="1" applyNumberFormat="1" applyFon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Border="1"/>
    <xf numFmtId="0" fontId="6" fillId="0" borderId="0" xfId="0" applyFont="1" applyFill="1" applyBorder="1" applyAlignment="1">
      <alignment horizontal="center" vertical="center"/>
    </xf>
    <xf numFmtId="0" fontId="4" fillId="2" borderId="17" xfId="1" applyFont="1" applyFill="1" applyBorder="1" applyAlignment="1">
      <alignment horizontal="left" vertical="center"/>
    </xf>
    <xf numFmtId="0" fontId="4" fillId="2" borderId="15" xfId="1" applyFont="1" applyFill="1" applyBorder="1" applyAlignment="1">
      <alignment horizontal="left" vertical="center"/>
    </xf>
    <xf numFmtId="0" fontId="10" fillId="0" borderId="0" xfId="1" applyFont="1" applyFill="1" applyBorder="1" applyAlignment="1">
      <alignment horizontal="left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wrapText="1"/>
    </xf>
    <xf numFmtId="0" fontId="4" fillId="0" borderId="3" xfId="1" applyFont="1" applyFill="1" applyBorder="1" applyAlignment="1">
      <alignment horizontal="left" vertical="center"/>
    </xf>
    <xf numFmtId="0" fontId="4" fillId="0" borderId="4" xfId="1" applyFont="1" applyFill="1" applyBorder="1" applyAlignment="1">
      <alignment horizontal="left" vertical="center"/>
    </xf>
    <xf numFmtId="0" fontId="4" fillId="2" borderId="8" xfId="1" applyFont="1" applyFill="1" applyBorder="1" applyAlignment="1">
      <alignment horizontal="left" vertical="center"/>
    </xf>
    <xf numFmtId="0" fontId="10" fillId="2" borderId="19" xfId="1" applyFont="1" applyFill="1" applyBorder="1" applyAlignment="1">
      <alignment horizontal="left" vertical="center"/>
    </xf>
    <xf numFmtId="164" fontId="3" fillId="2" borderId="20" xfId="1" applyNumberFormat="1" applyFill="1" applyBorder="1" applyAlignment="1">
      <alignment horizontal="center" vertical="center" wrapText="1"/>
    </xf>
    <xf numFmtId="0" fontId="4" fillId="0" borderId="18" xfId="1" applyFont="1" applyFill="1" applyBorder="1" applyAlignment="1">
      <alignment horizontal="left" vertical="center"/>
    </xf>
    <xf numFmtId="164" fontId="3" fillId="0" borderId="18" xfId="1" applyNumberFormat="1" applyFill="1" applyBorder="1" applyAlignment="1">
      <alignment horizontal="center" vertical="center" wrapText="1"/>
    </xf>
    <xf numFmtId="164" fontId="3" fillId="0" borderId="18" xfId="1" applyNumberFormat="1" applyFill="1" applyBorder="1" applyAlignment="1">
      <alignment horizontal="center" vertical="center"/>
    </xf>
  </cellXfs>
  <cellStyles count="3">
    <cellStyle name="Normalny" xfId="0" builtinId="0"/>
    <cellStyle name="Normalny 2" xfId="1"/>
    <cellStyle name="Normalny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AD406"/>
  <sheetViews>
    <sheetView tabSelected="1" zoomScale="90" zoomScaleNormal="90" workbookViewId="0">
      <selection activeCell="P101" sqref="P101"/>
    </sheetView>
  </sheetViews>
  <sheetFormatPr defaultRowHeight="15"/>
  <cols>
    <col min="1" max="1" width="4.42578125" bestFit="1" customWidth="1"/>
    <col min="2" max="2" width="47.140625" style="6" customWidth="1"/>
    <col min="3" max="3" width="17.5703125" bestFit="1" customWidth="1"/>
    <col min="4" max="4" width="12.28515625" bestFit="1" customWidth="1"/>
    <col min="5" max="5" width="13.140625" style="3" bestFit="1" customWidth="1"/>
    <col min="6" max="6" width="16.85546875" style="8" customWidth="1"/>
    <col min="7" max="7" width="8" style="10" customWidth="1"/>
    <col min="8" max="8" width="14.140625" style="8" customWidth="1"/>
    <col min="9" max="9" width="17.7109375" style="8" customWidth="1"/>
    <col min="10" max="10" width="18.85546875" style="8" customWidth="1"/>
    <col min="11" max="11" width="7.7109375" style="10" customWidth="1"/>
    <col min="12" max="12" width="14.140625" style="8" customWidth="1"/>
    <col min="13" max="13" width="18.85546875" style="8" customWidth="1"/>
    <col min="14" max="14" width="17.7109375" style="8" customWidth="1"/>
    <col min="15" max="15" width="7.7109375" style="10" customWidth="1"/>
    <col min="16" max="16" width="14.140625" style="8" customWidth="1"/>
    <col min="17" max="17" width="18.85546875" style="8" customWidth="1"/>
    <col min="18" max="18" width="9.140625" customWidth="1"/>
  </cols>
  <sheetData>
    <row r="1" spans="1:17" s="25" customFormat="1">
      <c r="A1" s="76" t="s">
        <v>194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8"/>
      <c r="O1" s="10"/>
      <c r="P1" s="8"/>
      <c r="Q1" s="8"/>
    </row>
    <row r="2" spans="1:17" s="25" customFormat="1" ht="15.75" thickBot="1">
      <c r="B2" s="6"/>
      <c r="E2" s="3"/>
      <c r="F2" s="8"/>
      <c r="G2" s="10"/>
      <c r="H2" s="8"/>
      <c r="I2" s="8"/>
      <c r="J2" s="8"/>
      <c r="K2" s="10"/>
      <c r="L2" s="8"/>
      <c r="M2" s="8"/>
      <c r="N2" s="8"/>
      <c r="O2" s="10"/>
      <c r="P2" s="8"/>
      <c r="Q2" s="8"/>
    </row>
    <row r="3" spans="1:17" ht="15.75" thickBot="1">
      <c r="A3" s="61" t="s">
        <v>64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80"/>
      <c r="N3" s="71"/>
      <c r="O3" s="71"/>
      <c r="P3" s="71"/>
      <c r="Q3" s="71"/>
    </row>
    <row r="4" spans="1:17" ht="28.5">
      <c r="A4" s="19" t="s">
        <v>0</v>
      </c>
      <c r="B4" s="20" t="s">
        <v>1</v>
      </c>
      <c r="C4" s="19" t="s">
        <v>13</v>
      </c>
      <c r="D4" s="19" t="s">
        <v>14</v>
      </c>
      <c r="E4" s="20" t="s">
        <v>15</v>
      </c>
      <c r="F4" s="7" t="s">
        <v>2</v>
      </c>
      <c r="G4" s="9" t="s">
        <v>3</v>
      </c>
      <c r="H4" s="7" t="s">
        <v>18</v>
      </c>
      <c r="I4" s="7" t="s">
        <v>4</v>
      </c>
      <c r="J4" s="7" t="s">
        <v>5</v>
      </c>
      <c r="K4" s="9" t="s">
        <v>3</v>
      </c>
      <c r="L4" s="7" t="s">
        <v>18</v>
      </c>
      <c r="M4" s="7" t="s">
        <v>6</v>
      </c>
      <c r="N4" s="72"/>
      <c r="O4" s="73"/>
      <c r="P4" s="72"/>
      <c r="Q4" s="72"/>
    </row>
    <row r="5" spans="1:17">
      <c r="A5" s="21" t="s">
        <v>8</v>
      </c>
      <c r="B5" s="23" t="s">
        <v>20</v>
      </c>
      <c r="C5" s="23" t="s">
        <v>21</v>
      </c>
      <c r="D5" s="18">
        <v>2005</v>
      </c>
      <c r="E5" s="22" t="s">
        <v>7</v>
      </c>
      <c r="F5" s="52"/>
      <c r="G5" s="26"/>
      <c r="H5" s="27"/>
      <c r="I5" s="27"/>
      <c r="J5" s="27"/>
      <c r="K5" s="26"/>
      <c r="L5" s="27"/>
      <c r="M5" s="27"/>
      <c r="N5" s="59"/>
      <c r="O5" s="74"/>
      <c r="P5" s="75"/>
      <c r="Q5" s="75"/>
    </row>
    <row r="6" spans="1:17" s="1" customFormat="1">
      <c r="A6" s="21" t="s">
        <v>9</v>
      </c>
      <c r="B6" s="23" t="s">
        <v>22</v>
      </c>
      <c r="C6" s="23" t="s">
        <v>23</v>
      </c>
      <c r="D6" s="18">
        <v>2015</v>
      </c>
      <c r="E6" s="22" t="s">
        <v>7</v>
      </c>
      <c r="F6" s="52"/>
      <c r="G6" s="26"/>
      <c r="H6" s="27"/>
      <c r="I6" s="27"/>
      <c r="J6" s="27"/>
      <c r="K6" s="26"/>
      <c r="L6" s="27"/>
      <c r="M6" s="27"/>
      <c r="N6" s="59"/>
      <c r="O6" s="74"/>
      <c r="P6" s="75"/>
      <c r="Q6" s="75"/>
    </row>
    <row r="7" spans="1:17" s="1" customFormat="1">
      <c r="A7" s="21" t="s">
        <v>10</v>
      </c>
      <c r="B7" s="23" t="s">
        <v>24</v>
      </c>
      <c r="C7" s="23" t="s">
        <v>25</v>
      </c>
      <c r="D7" s="18">
        <v>2004</v>
      </c>
      <c r="E7" s="22" t="s">
        <v>7</v>
      </c>
      <c r="F7" s="52"/>
      <c r="G7" s="26"/>
      <c r="H7" s="27"/>
      <c r="I7" s="27"/>
      <c r="J7" s="27"/>
      <c r="K7" s="26"/>
      <c r="L7" s="27"/>
      <c r="M7" s="27"/>
      <c r="N7" s="59"/>
      <c r="O7" s="74"/>
      <c r="P7" s="75"/>
      <c r="Q7" s="75"/>
    </row>
    <row r="8" spans="1:17" s="1" customFormat="1">
      <c r="A8" s="21" t="s">
        <v>11</v>
      </c>
      <c r="B8" s="23" t="s">
        <v>20</v>
      </c>
      <c r="C8" s="23" t="s">
        <v>26</v>
      </c>
      <c r="D8" s="18">
        <v>2003</v>
      </c>
      <c r="E8" s="22" t="s">
        <v>7</v>
      </c>
      <c r="F8" s="52"/>
      <c r="G8" s="26"/>
      <c r="H8" s="27"/>
      <c r="I8" s="27"/>
      <c r="J8" s="27"/>
      <c r="K8" s="26"/>
      <c r="L8" s="27"/>
      <c r="M8" s="27"/>
      <c r="N8" s="59"/>
      <c r="O8" s="74"/>
      <c r="P8" s="75"/>
      <c r="Q8" s="75"/>
    </row>
    <row r="9" spans="1:17" s="1" customFormat="1">
      <c r="A9" s="21" t="s">
        <v>12</v>
      </c>
      <c r="B9" s="23" t="s">
        <v>24</v>
      </c>
      <c r="C9" s="23" t="s">
        <v>27</v>
      </c>
      <c r="D9" s="18">
        <v>2004</v>
      </c>
      <c r="E9" s="22" t="s">
        <v>7</v>
      </c>
      <c r="F9" s="52"/>
      <c r="G9" s="26"/>
      <c r="H9" s="27"/>
      <c r="I9" s="27"/>
      <c r="J9" s="27"/>
      <c r="K9" s="26"/>
      <c r="L9" s="27"/>
      <c r="M9" s="27"/>
      <c r="N9" s="59"/>
      <c r="O9" s="74"/>
      <c r="P9" s="75"/>
      <c r="Q9" s="75"/>
    </row>
    <row r="10" spans="1:17" s="1" customFormat="1" ht="15.75" thickBot="1">
      <c r="A10" s="21" t="s">
        <v>16</v>
      </c>
      <c r="B10" s="23" t="s">
        <v>28</v>
      </c>
      <c r="C10" s="23" t="s">
        <v>29</v>
      </c>
      <c r="D10" s="18">
        <v>2013</v>
      </c>
      <c r="E10" s="22" t="s">
        <v>7</v>
      </c>
      <c r="F10" s="52"/>
      <c r="G10" s="26"/>
      <c r="H10" s="27"/>
      <c r="I10" s="27"/>
      <c r="J10" s="27"/>
      <c r="K10" s="26"/>
      <c r="L10" s="27"/>
      <c r="M10" s="27"/>
      <c r="N10" s="59"/>
      <c r="O10" s="74"/>
      <c r="P10" s="75"/>
      <c r="Q10" s="75"/>
    </row>
    <row r="11" spans="1:17" s="1" customFormat="1" ht="19.5" thickBot="1">
      <c r="A11" s="2"/>
      <c r="B11" s="5"/>
      <c r="C11" s="2"/>
      <c r="D11" s="2"/>
      <c r="E11" s="28" t="s">
        <v>19</v>
      </c>
      <c r="F11" s="29">
        <f>SUM(F5:F10)</f>
        <v>0</v>
      </c>
      <c r="G11" s="30"/>
      <c r="H11" s="29">
        <f>SUM(H5:H10)</f>
        <v>0</v>
      </c>
      <c r="I11" s="29">
        <f>SUM(I5:I10)</f>
        <v>0</v>
      </c>
      <c r="J11" s="29">
        <f>SUM(J5:J10)</f>
        <v>0</v>
      </c>
      <c r="K11" s="31"/>
      <c r="L11" s="29">
        <f>SUM(L5:L10)</f>
        <v>0</v>
      </c>
      <c r="M11" s="82">
        <f>SUM(M5:M10)</f>
        <v>0</v>
      </c>
      <c r="N11" s="59"/>
      <c r="O11" s="46"/>
      <c r="P11" s="59"/>
      <c r="Q11" s="45"/>
    </row>
    <row r="12" spans="1:17" s="25" customFormat="1" ht="19.5" thickBot="1">
      <c r="A12" s="2"/>
      <c r="B12" s="5"/>
      <c r="C12" s="2"/>
      <c r="D12" s="2"/>
      <c r="E12" s="43"/>
      <c r="F12" s="44"/>
      <c r="G12" s="30"/>
      <c r="H12" s="44"/>
      <c r="I12" s="44"/>
      <c r="J12" s="44"/>
      <c r="K12" s="31"/>
      <c r="L12" s="44"/>
      <c r="M12" s="45"/>
      <c r="N12" s="44"/>
      <c r="O12" s="46"/>
      <c r="P12" s="44"/>
      <c r="Q12" s="45"/>
    </row>
    <row r="13" spans="1:17" s="25" customFormat="1" ht="15.75" thickBot="1">
      <c r="A13" s="65" t="s">
        <v>199</v>
      </c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81"/>
      <c r="N13" s="71"/>
      <c r="O13" s="71"/>
      <c r="P13" s="71"/>
      <c r="Q13" s="71"/>
    </row>
    <row r="14" spans="1:17" ht="57">
      <c r="A14" s="19" t="s">
        <v>0</v>
      </c>
      <c r="B14" s="20" t="s">
        <v>1</v>
      </c>
      <c r="C14" s="19" t="s">
        <v>13</v>
      </c>
      <c r="D14" s="19" t="s">
        <v>14</v>
      </c>
      <c r="E14" s="20" t="s">
        <v>15</v>
      </c>
      <c r="F14" s="77" t="s">
        <v>195</v>
      </c>
      <c r="G14" s="9" t="s">
        <v>3</v>
      </c>
      <c r="H14" s="7" t="s">
        <v>18</v>
      </c>
      <c r="I14" s="77" t="s">
        <v>196</v>
      </c>
      <c r="J14" s="77" t="s">
        <v>197</v>
      </c>
      <c r="K14" s="9" t="s">
        <v>3</v>
      </c>
      <c r="L14" s="7" t="s">
        <v>18</v>
      </c>
      <c r="M14" s="77" t="s">
        <v>198</v>
      </c>
      <c r="N14" s="72"/>
      <c r="O14" s="73"/>
      <c r="P14" s="72"/>
      <c r="Q14" s="72"/>
    </row>
    <row r="15" spans="1:17">
      <c r="A15" s="21" t="s">
        <v>8</v>
      </c>
      <c r="B15" s="23" t="s">
        <v>33</v>
      </c>
      <c r="C15" s="23" t="s">
        <v>34</v>
      </c>
      <c r="D15" s="18">
        <v>2018</v>
      </c>
      <c r="E15" s="22" t="s">
        <v>7</v>
      </c>
      <c r="F15" s="52"/>
      <c r="G15" s="26"/>
      <c r="H15" s="27"/>
      <c r="I15" s="27"/>
      <c r="J15" s="27"/>
      <c r="K15" s="26"/>
      <c r="L15" s="27"/>
      <c r="M15" s="27"/>
      <c r="N15" s="67"/>
      <c r="O15" s="67"/>
      <c r="P15" s="67"/>
      <c r="Q15" s="67"/>
    </row>
    <row r="16" spans="1:17" ht="15.75" thickBot="1">
      <c r="A16" s="21" t="s">
        <v>9</v>
      </c>
      <c r="B16" s="23" t="s">
        <v>33</v>
      </c>
      <c r="C16" s="23" t="s">
        <v>35</v>
      </c>
      <c r="D16" s="18">
        <v>2018</v>
      </c>
      <c r="E16" s="22" t="s">
        <v>7</v>
      </c>
      <c r="F16" s="52"/>
      <c r="G16" s="26"/>
      <c r="H16" s="27"/>
      <c r="I16" s="27"/>
      <c r="J16" s="27"/>
      <c r="K16" s="26"/>
      <c r="L16" s="27"/>
      <c r="M16" s="27"/>
      <c r="N16" s="67"/>
      <c r="O16" s="67"/>
      <c r="P16" s="67"/>
      <c r="Q16" s="67"/>
    </row>
    <row r="17" spans="1:20" s="25" customFormat="1" ht="19.5" thickBot="1">
      <c r="A17" s="2"/>
      <c r="B17" s="2"/>
      <c r="C17" s="2"/>
      <c r="D17" s="2"/>
      <c r="E17" s="13" t="s">
        <v>19</v>
      </c>
      <c r="F17" s="29">
        <f>SUM(F15:F16)</f>
        <v>0</v>
      </c>
      <c r="G17" s="31"/>
      <c r="H17" s="29">
        <f>SUM(H15:H16)</f>
        <v>0</v>
      </c>
      <c r="I17" s="29">
        <f>SUM(I15:I16)</f>
        <v>0</v>
      </c>
      <c r="J17" s="29">
        <f>SUM(J15:J16)</f>
        <v>0</v>
      </c>
      <c r="K17" s="31"/>
      <c r="L17" s="29">
        <f>SUM(L15:L16)</f>
        <v>0</v>
      </c>
      <c r="M17" s="37">
        <f>SUM(M15:M16)</f>
        <v>0</v>
      </c>
      <c r="N17" s="59"/>
      <c r="O17" s="79"/>
      <c r="P17" s="59"/>
      <c r="Q17" s="58"/>
    </row>
    <row r="18" spans="1:20" ht="15.75" thickBot="1">
      <c r="M18" s="47"/>
      <c r="N18" s="78"/>
      <c r="O18" s="46"/>
      <c r="P18" s="78"/>
      <c r="Q18" s="78"/>
    </row>
    <row r="19" spans="1:20" s="1" customFormat="1" ht="15.75" thickBot="1">
      <c r="A19" s="65" t="s">
        <v>200</v>
      </c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81"/>
      <c r="N19" s="71"/>
      <c r="O19" s="71"/>
      <c r="P19" s="71"/>
      <c r="Q19" s="71"/>
      <c r="R19"/>
      <c r="S19"/>
      <c r="T19"/>
    </row>
    <row r="20" spans="1:20" ht="57">
      <c r="A20" s="19" t="s">
        <v>0</v>
      </c>
      <c r="B20" s="20" t="s">
        <v>1</v>
      </c>
      <c r="C20" s="19" t="s">
        <v>13</v>
      </c>
      <c r="D20" s="19" t="s">
        <v>14</v>
      </c>
      <c r="E20" s="20" t="s">
        <v>15</v>
      </c>
      <c r="F20" s="77" t="s">
        <v>195</v>
      </c>
      <c r="G20" s="9" t="s">
        <v>3</v>
      </c>
      <c r="H20" s="7" t="s">
        <v>18</v>
      </c>
      <c r="I20" s="77" t="s">
        <v>196</v>
      </c>
      <c r="J20" s="77" t="s">
        <v>197</v>
      </c>
      <c r="K20" s="9" t="s">
        <v>3</v>
      </c>
      <c r="L20" s="7" t="s">
        <v>18</v>
      </c>
      <c r="M20" s="77" t="s">
        <v>198</v>
      </c>
      <c r="N20" s="72"/>
      <c r="O20" s="73"/>
      <c r="P20" s="72"/>
      <c r="Q20" s="72"/>
      <c r="S20" s="25"/>
      <c r="T20" s="25"/>
    </row>
    <row r="21" spans="1:20" ht="25.5" customHeight="1" thickBot="1">
      <c r="A21" s="21" t="s">
        <v>8</v>
      </c>
      <c r="B21" s="23" t="s">
        <v>42</v>
      </c>
      <c r="C21" s="24" t="s">
        <v>43</v>
      </c>
      <c r="D21" s="21">
        <v>2020</v>
      </c>
      <c r="E21" s="22" t="s">
        <v>7</v>
      </c>
      <c r="F21" s="52"/>
      <c r="G21" s="26"/>
      <c r="H21" s="27"/>
      <c r="I21" s="27"/>
      <c r="J21" s="27"/>
      <c r="K21" s="26"/>
      <c r="L21" s="27"/>
      <c r="M21" s="27"/>
      <c r="N21" s="67"/>
      <c r="O21" s="67"/>
      <c r="P21" s="67"/>
      <c r="Q21" s="67"/>
      <c r="T21" s="1"/>
    </row>
    <row r="22" spans="1:20" s="25" customFormat="1" ht="19.5" thickBot="1">
      <c r="A22" s="2"/>
      <c r="B22" s="2"/>
      <c r="C22" s="2"/>
      <c r="D22" s="2"/>
      <c r="E22" s="13" t="s">
        <v>19</v>
      </c>
      <c r="F22" s="29">
        <f>SUM(F20:F21)</f>
        <v>0</v>
      </c>
      <c r="G22" s="31"/>
      <c r="H22" s="29">
        <f>SUM(H20:H21)</f>
        <v>0</v>
      </c>
      <c r="I22" s="29">
        <f>SUM(I20:I21)</f>
        <v>0</v>
      </c>
      <c r="J22" s="29">
        <f>SUM(J20:J21)</f>
        <v>0</v>
      </c>
      <c r="K22" s="31"/>
      <c r="L22" s="29">
        <f>SUM(L20:L21)</f>
        <v>0</v>
      </c>
      <c r="M22" s="37">
        <f>SUM(M20:M21)</f>
        <v>0</v>
      </c>
      <c r="N22" s="59"/>
      <c r="O22" s="79"/>
      <c r="P22" s="59"/>
      <c r="Q22" s="58"/>
      <c r="S22"/>
      <c r="T22" s="1"/>
    </row>
    <row r="23" spans="1:20" ht="15.75" thickBot="1">
      <c r="T23" s="1"/>
    </row>
    <row r="24" spans="1:20" s="25" customFormat="1" ht="15.75" thickBot="1">
      <c r="A24" s="61" t="s">
        <v>52</v>
      </c>
      <c r="B24" s="62"/>
      <c r="C24" s="62"/>
      <c r="D24" s="62"/>
      <c r="E24" s="62"/>
      <c r="F24" s="62"/>
      <c r="G24" s="62"/>
      <c r="H24" s="62"/>
      <c r="I24" s="62"/>
      <c r="J24" s="62"/>
      <c r="K24" s="62"/>
      <c r="L24" s="62"/>
      <c r="M24" s="80"/>
      <c r="N24" s="71"/>
      <c r="O24" s="71"/>
      <c r="P24" s="71"/>
      <c r="Q24" s="71"/>
      <c r="S24"/>
      <c r="T24" s="1"/>
    </row>
    <row r="25" spans="1:20" s="1" customFormat="1" ht="35.25" customHeight="1">
      <c r="A25" s="19" t="s">
        <v>0</v>
      </c>
      <c r="B25" s="20" t="s">
        <v>1</v>
      </c>
      <c r="C25" s="19" t="s">
        <v>13</v>
      </c>
      <c r="D25" s="19" t="s">
        <v>14</v>
      </c>
      <c r="E25" s="20" t="s">
        <v>15</v>
      </c>
      <c r="F25" s="7" t="s">
        <v>2</v>
      </c>
      <c r="G25" s="9" t="s">
        <v>3</v>
      </c>
      <c r="H25" s="7" t="s">
        <v>18</v>
      </c>
      <c r="I25" s="7" t="s">
        <v>4</v>
      </c>
      <c r="J25" s="7" t="s">
        <v>5</v>
      </c>
      <c r="K25" s="9" t="s">
        <v>3</v>
      </c>
      <c r="L25" s="7" t="s">
        <v>18</v>
      </c>
      <c r="M25" s="7" t="s">
        <v>6</v>
      </c>
      <c r="N25" s="72"/>
      <c r="O25" s="73"/>
      <c r="P25" s="72"/>
      <c r="Q25" s="72"/>
      <c r="R25"/>
    </row>
    <row r="26" spans="1:20" s="1" customFormat="1" ht="25.5" customHeight="1">
      <c r="A26" s="21" t="s">
        <v>8</v>
      </c>
      <c r="B26" s="23" t="s">
        <v>44</v>
      </c>
      <c r="C26" s="24" t="s">
        <v>45</v>
      </c>
      <c r="D26" s="21">
        <v>2016</v>
      </c>
      <c r="E26" s="22" t="s">
        <v>7</v>
      </c>
      <c r="F26" s="52"/>
      <c r="G26" s="26"/>
      <c r="H26" s="27"/>
      <c r="I26" s="27"/>
      <c r="J26" s="27"/>
      <c r="K26" s="26"/>
      <c r="L26" s="27"/>
      <c r="M26" s="27"/>
      <c r="N26" s="59"/>
      <c r="O26" s="74"/>
      <c r="P26" s="75"/>
      <c r="Q26" s="75"/>
      <c r="R26"/>
    </row>
    <row r="27" spans="1:20" s="1" customFormat="1" ht="25.5" customHeight="1" thickBot="1">
      <c r="A27" s="21" t="s">
        <v>9</v>
      </c>
      <c r="B27" s="23" t="s">
        <v>46</v>
      </c>
      <c r="C27" s="24" t="s">
        <v>47</v>
      </c>
      <c r="D27" s="21">
        <v>2010</v>
      </c>
      <c r="E27" s="22" t="s">
        <v>7</v>
      </c>
      <c r="F27" s="52"/>
      <c r="G27" s="26"/>
      <c r="H27" s="27"/>
      <c r="I27" s="27"/>
      <c r="J27" s="27"/>
      <c r="K27" s="26"/>
      <c r="L27" s="27"/>
      <c r="M27" s="27"/>
      <c r="N27" s="59"/>
      <c r="O27" s="74"/>
      <c r="P27" s="75"/>
      <c r="Q27" s="75"/>
      <c r="R27"/>
    </row>
    <row r="28" spans="1:20" s="1" customFormat="1" ht="19.5" thickBot="1">
      <c r="A28" s="2"/>
      <c r="B28" s="2"/>
      <c r="C28" s="2"/>
      <c r="D28" s="2"/>
      <c r="E28" s="13" t="s">
        <v>19</v>
      </c>
      <c r="F28" s="29">
        <f>SUM(F26:F27)</f>
        <v>0</v>
      </c>
      <c r="G28" s="31"/>
      <c r="H28" s="29">
        <f>SUM(H26:H27)</f>
        <v>0</v>
      </c>
      <c r="I28" s="29">
        <f>SUM(I26:I27)</f>
        <v>0</v>
      </c>
      <c r="J28" s="29">
        <f>SUM(J26:J27)</f>
        <v>0</v>
      </c>
      <c r="K28" s="31"/>
      <c r="L28" s="29">
        <f>SUM(L26:L27)</f>
        <v>0</v>
      </c>
      <c r="M28" s="37">
        <f>SUM(M26:M27)</f>
        <v>0</v>
      </c>
      <c r="N28" s="59"/>
      <c r="O28" s="79"/>
      <c r="P28" s="59"/>
      <c r="Q28" s="58"/>
      <c r="R28"/>
    </row>
    <row r="29" spans="1:20" s="1" customFormat="1" ht="15.75" thickBot="1">
      <c r="B29" s="6"/>
      <c r="E29" s="3"/>
      <c r="F29" s="8"/>
      <c r="G29" s="10"/>
      <c r="H29" s="8"/>
      <c r="I29" s="8"/>
      <c r="J29" s="8"/>
      <c r="K29" s="10"/>
      <c r="L29" s="8"/>
      <c r="M29" s="8"/>
      <c r="N29" s="8"/>
      <c r="O29" s="10"/>
      <c r="P29" s="8"/>
      <c r="Q29" s="8"/>
      <c r="R29"/>
      <c r="S29"/>
    </row>
    <row r="30" spans="1:20" s="1" customFormat="1" ht="15.75" thickBot="1">
      <c r="A30" s="65" t="s">
        <v>201</v>
      </c>
      <c r="B30" s="66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81"/>
      <c r="N30" s="71"/>
      <c r="O30" s="71"/>
      <c r="P30" s="71"/>
      <c r="Q30" s="71"/>
      <c r="R30"/>
      <c r="S30"/>
    </row>
    <row r="31" spans="1:20" s="1" customFormat="1" ht="48.75" customHeight="1">
      <c r="A31" s="19" t="s">
        <v>0</v>
      </c>
      <c r="B31" s="20" t="s">
        <v>1</v>
      </c>
      <c r="C31" s="19" t="s">
        <v>13</v>
      </c>
      <c r="D31" s="19" t="s">
        <v>14</v>
      </c>
      <c r="E31" s="20" t="s">
        <v>15</v>
      </c>
      <c r="F31" s="77" t="s">
        <v>195</v>
      </c>
      <c r="G31" s="9" t="s">
        <v>3</v>
      </c>
      <c r="H31" s="7" t="s">
        <v>18</v>
      </c>
      <c r="I31" s="77" t="s">
        <v>196</v>
      </c>
      <c r="J31" s="77" t="s">
        <v>197</v>
      </c>
      <c r="K31" s="9" t="s">
        <v>3</v>
      </c>
      <c r="L31" s="7" t="s">
        <v>18</v>
      </c>
      <c r="M31" s="77" t="s">
        <v>198</v>
      </c>
      <c r="N31" s="72"/>
      <c r="O31" s="73"/>
      <c r="P31" s="72"/>
      <c r="Q31" s="72"/>
      <c r="R31"/>
      <c r="S31"/>
    </row>
    <row r="32" spans="1:20" s="1" customFormat="1" ht="25.5" customHeight="1">
      <c r="A32" s="21" t="s">
        <v>8</v>
      </c>
      <c r="B32" s="23" t="s">
        <v>48</v>
      </c>
      <c r="C32" s="23" t="s">
        <v>49</v>
      </c>
      <c r="D32" s="21">
        <v>2020</v>
      </c>
      <c r="E32" s="22" t="s">
        <v>7</v>
      </c>
      <c r="F32" s="52"/>
      <c r="G32" s="26"/>
      <c r="H32" s="27"/>
      <c r="I32" s="27"/>
      <c r="J32" s="27"/>
      <c r="K32" s="26"/>
      <c r="L32" s="27"/>
      <c r="M32" s="27"/>
      <c r="N32" s="67"/>
      <c r="O32" s="67"/>
      <c r="P32" s="67"/>
      <c r="Q32" s="67"/>
      <c r="R32"/>
      <c r="S32"/>
    </row>
    <row r="33" spans="1:19" s="1" customFormat="1" ht="25.5" customHeight="1">
      <c r="A33" s="21" t="s">
        <v>9</v>
      </c>
      <c r="B33" s="23" t="s">
        <v>48</v>
      </c>
      <c r="C33" s="23" t="s">
        <v>50</v>
      </c>
      <c r="D33" s="21">
        <v>2020</v>
      </c>
      <c r="E33" s="22" t="s">
        <v>7</v>
      </c>
      <c r="F33" s="52"/>
      <c r="G33" s="26"/>
      <c r="H33" s="27"/>
      <c r="I33" s="27"/>
      <c r="J33" s="27"/>
      <c r="K33" s="26"/>
      <c r="L33" s="27"/>
      <c r="M33" s="27"/>
      <c r="N33" s="67"/>
      <c r="O33" s="67"/>
      <c r="P33" s="67"/>
      <c r="Q33" s="67"/>
      <c r="R33"/>
      <c r="S33"/>
    </row>
    <row r="34" spans="1:19" ht="26.25" customHeight="1" thickBot="1">
      <c r="A34" s="21" t="s">
        <v>10</v>
      </c>
      <c r="B34" s="23" t="s">
        <v>48</v>
      </c>
      <c r="C34" s="23" t="s">
        <v>51</v>
      </c>
      <c r="D34" s="21">
        <v>2020</v>
      </c>
      <c r="E34" s="22" t="s">
        <v>7</v>
      </c>
      <c r="F34" s="52"/>
      <c r="G34" s="26"/>
      <c r="H34" s="27"/>
      <c r="I34" s="27"/>
      <c r="J34" s="27"/>
      <c r="K34" s="26"/>
      <c r="L34" s="27"/>
      <c r="M34" s="27"/>
      <c r="N34" s="67"/>
      <c r="O34" s="67"/>
      <c r="P34" s="67"/>
      <c r="Q34" s="67"/>
    </row>
    <row r="35" spans="1:19" s="1" customFormat="1" ht="36" customHeight="1" thickBot="1">
      <c r="A35" s="2"/>
      <c r="B35" s="5"/>
      <c r="C35" s="2"/>
      <c r="D35" s="2"/>
      <c r="E35" s="28" t="s">
        <v>19</v>
      </c>
      <c r="F35" s="29">
        <f>SUM(F32:F34)</f>
        <v>0</v>
      </c>
      <c r="G35" s="30"/>
      <c r="H35" s="29">
        <f>SUM(H32:H34)</f>
        <v>0</v>
      </c>
      <c r="I35" s="29">
        <f>SUM(I32:I34)</f>
        <v>0</v>
      </c>
      <c r="J35" s="29">
        <f>SUM(J32:J34)</f>
        <v>0</v>
      </c>
      <c r="K35" s="31"/>
      <c r="L35" s="29">
        <f>SUM(L32:L34)</f>
        <v>0</v>
      </c>
      <c r="M35" s="82">
        <f>SUM(M32:M34)</f>
        <v>0</v>
      </c>
      <c r="N35" s="59"/>
      <c r="O35" s="46"/>
      <c r="P35" s="59"/>
      <c r="Q35" s="45"/>
      <c r="R35"/>
      <c r="S35"/>
    </row>
    <row r="36" spans="1:19" s="25" customFormat="1" ht="25.5" customHeight="1" thickBot="1">
      <c r="A36"/>
      <c r="B36" s="6"/>
      <c r="C36"/>
      <c r="D36"/>
      <c r="E36" s="3"/>
      <c r="F36" s="8"/>
      <c r="G36" s="10"/>
      <c r="H36" s="8"/>
      <c r="I36" s="8"/>
      <c r="J36" s="8"/>
      <c r="K36" s="10"/>
      <c r="L36" s="8"/>
      <c r="M36" s="8"/>
      <c r="N36" s="78"/>
      <c r="O36" s="46"/>
      <c r="P36" s="78"/>
      <c r="Q36" s="78"/>
    </row>
    <row r="37" spans="1:19" ht="15.75" thickBot="1">
      <c r="A37" s="61" t="s">
        <v>53</v>
      </c>
      <c r="B37" s="62"/>
      <c r="C37" s="62"/>
      <c r="D37" s="62"/>
      <c r="E37" s="62"/>
      <c r="F37" s="62"/>
      <c r="G37" s="62"/>
      <c r="H37" s="62"/>
      <c r="I37" s="62"/>
      <c r="J37" s="98"/>
      <c r="K37" s="71"/>
      <c r="L37" s="71"/>
      <c r="M37" s="71"/>
      <c r="N37" s="71"/>
      <c r="O37" s="71"/>
      <c r="P37" s="71"/>
      <c r="Q37" s="71"/>
    </row>
    <row r="38" spans="1:19" ht="28.5">
      <c r="A38" s="19" t="s">
        <v>0</v>
      </c>
      <c r="B38" s="20" t="s">
        <v>1</v>
      </c>
      <c r="C38" s="19" t="s">
        <v>13</v>
      </c>
      <c r="D38" s="19" t="s">
        <v>14</v>
      </c>
      <c r="E38" s="20" t="s">
        <v>15</v>
      </c>
      <c r="F38" s="7" t="s">
        <v>2</v>
      </c>
      <c r="G38" s="9" t="s">
        <v>3</v>
      </c>
      <c r="H38" s="7" t="s">
        <v>18</v>
      </c>
      <c r="I38" s="70" t="s">
        <v>4</v>
      </c>
      <c r="J38" s="99"/>
      <c r="K38" s="73"/>
      <c r="L38" s="72"/>
      <c r="M38" s="72"/>
      <c r="N38" s="72"/>
      <c r="O38" s="73"/>
      <c r="P38" s="72"/>
      <c r="Q38" s="72"/>
    </row>
    <row r="39" spans="1:19" ht="26.25" thickBot="1">
      <c r="A39" s="21" t="s">
        <v>8</v>
      </c>
      <c r="B39" s="23" t="s">
        <v>54</v>
      </c>
      <c r="C39" s="24" t="s">
        <v>55</v>
      </c>
      <c r="D39" s="21">
        <v>2017</v>
      </c>
      <c r="E39" s="22" t="s">
        <v>98</v>
      </c>
      <c r="F39" s="52"/>
      <c r="G39" s="26"/>
      <c r="H39" s="27"/>
      <c r="I39" s="55"/>
      <c r="J39" s="100"/>
      <c r="K39" s="74"/>
      <c r="L39" s="75"/>
      <c r="M39" s="75"/>
      <c r="N39" s="59"/>
      <c r="O39" s="74"/>
      <c r="P39" s="75"/>
      <c r="Q39" s="75"/>
    </row>
    <row r="40" spans="1:19" s="1" customFormat="1" ht="19.5" thickBot="1">
      <c r="A40" s="2"/>
      <c r="B40" s="2"/>
      <c r="C40" s="2"/>
      <c r="D40" s="2"/>
      <c r="E40" s="13" t="s">
        <v>19</v>
      </c>
      <c r="F40" s="29">
        <f>SUM(F37:F39)</f>
        <v>0</v>
      </c>
      <c r="G40" s="31"/>
      <c r="H40" s="29">
        <f>SUM(H37:H39)</f>
        <v>0</v>
      </c>
      <c r="I40" s="83">
        <f>SUM(I37:I39)</f>
        <v>0</v>
      </c>
      <c r="J40" s="60"/>
      <c r="K40" s="79"/>
      <c r="L40" s="59"/>
      <c r="M40" s="58"/>
      <c r="N40" s="59"/>
      <c r="O40" s="79"/>
      <c r="P40" s="59"/>
      <c r="Q40" s="58"/>
      <c r="R40"/>
      <c r="S40"/>
    </row>
    <row r="41" spans="1:19" s="1" customFormat="1" ht="15.75" thickBot="1">
      <c r="A41"/>
      <c r="B41" s="6"/>
      <c r="C41"/>
      <c r="D41"/>
      <c r="E41" s="3"/>
      <c r="F41" s="8"/>
      <c r="G41" s="10"/>
      <c r="H41" s="8"/>
      <c r="I41" s="8"/>
      <c r="J41" s="8"/>
      <c r="K41" s="10"/>
      <c r="L41" s="8"/>
      <c r="M41" s="8"/>
      <c r="N41" s="78"/>
      <c r="O41" s="46"/>
      <c r="P41" s="78"/>
      <c r="Q41" s="78"/>
      <c r="R41"/>
      <c r="S41"/>
    </row>
    <row r="42" spans="1:19" s="1" customFormat="1" ht="15.75" thickBot="1">
      <c r="A42" s="61" t="s">
        <v>162</v>
      </c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80"/>
      <c r="N42" s="71"/>
      <c r="O42" s="71"/>
      <c r="P42" s="71"/>
      <c r="Q42" s="71"/>
      <c r="R42"/>
      <c r="S42"/>
    </row>
    <row r="43" spans="1:19" s="14" customFormat="1" ht="25.5" customHeight="1">
      <c r="A43" s="19" t="s">
        <v>0</v>
      </c>
      <c r="B43" s="20" t="s">
        <v>1</v>
      </c>
      <c r="C43" s="19" t="s">
        <v>13</v>
      </c>
      <c r="D43" s="19" t="s">
        <v>14</v>
      </c>
      <c r="E43" s="20" t="s">
        <v>15</v>
      </c>
      <c r="F43" s="7" t="s">
        <v>2</v>
      </c>
      <c r="G43" s="9" t="s">
        <v>3</v>
      </c>
      <c r="H43" s="7" t="s">
        <v>18</v>
      </c>
      <c r="I43" s="7" t="s">
        <v>4</v>
      </c>
      <c r="J43" s="7" t="s">
        <v>5</v>
      </c>
      <c r="K43" s="9" t="s">
        <v>3</v>
      </c>
      <c r="L43" s="7" t="s">
        <v>18</v>
      </c>
      <c r="M43" s="7" t="s">
        <v>6</v>
      </c>
      <c r="N43" s="72"/>
      <c r="O43" s="73"/>
      <c r="P43" s="72"/>
      <c r="Q43" s="72"/>
    </row>
    <row r="44" spans="1:19" s="14" customFormat="1" ht="26.25" customHeight="1" thickBot="1">
      <c r="A44" s="21" t="s">
        <v>8</v>
      </c>
      <c r="B44" s="23" t="s">
        <v>56</v>
      </c>
      <c r="C44" s="24" t="s">
        <v>57</v>
      </c>
      <c r="D44" s="21">
        <v>2006</v>
      </c>
      <c r="E44" s="22" t="s">
        <v>7</v>
      </c>
      <c r="F44" s="52"/>
      <c r="G44" s="26"/>
      <c r="H44" s="27"/>
      <c r="I44" s="27"/>
      <c r="J44" s="27"/>
      <c r="K44" s="26"/>
      <c r="L44" s="27"/>
      <c r="M44" s="27"/>
      <c r="N44" s="59"/>
      <c r="O44" s="74"/>
      <c r="P44" s="75"/>
      <c r="Q44" s="75"/>
    </row>
    <row r="45" spans="1:19" s="14" customFormat="1" ht="36" customHeight="1" thickBot="1">
      <c r="A45" s="2"/>
      <c r="B45" s="5"/>
      <c r="C45" s="2"/>
      <c r="D45" s="2"/>
      <c r="E45" s="28" t="s">
        <v>19</v>
      </c>
      <c r="F45" s="29">
        <f>SUM(F42:F44)</f>
        <v>0</v>
      </c>
      <c r="G45" s="30"/>
      <c r="H45" s="29">
        <f>SUM(H42:H44)</f>
        <v>0</v>
      </c>
      <c r="I45" s="29">
        <f>SUM(I42:I44)</f>
        <v>0</v>
      </c>
      <c r="J45" s="29">
        <f>SUM(J42:J44)</f>
        <v>0</v>
      </c>
      <c r="K45" s="31"/>
      <c r="L45" s="29">
        <f>SUM(L42:L44)</f>
        <v>0</v>
      </c>
      <c r="M45" s="82">
        <f>SUM(M42:M44)</f>
        <v>0</v>
      </c>
      <c r="N45" s="59"/>
      <c r="O45" s="46"/>
      <c r="P45" s="59"/>
      <c r="Q45" s="45"/>
    </row>
    <row r="46" spans="1:19" s="14" customFormat="1" ht="25.5" customHeight="1" thickBot="1">
      <c r="A46"/>
      <c r="B46" s="6"/>
      <c r="C46"/>
      <c r="D46"/>
      <c r="E46" s="3"/>
      <c r="F46" s="8"/>
      <c r="G46" s="10"/>
      <c r="H46" s="8"/>
      <c r="I46" s="8"/>
      <c r="J46" s="8"/>
      <c r="K46" s="10"/>
      <c r="L46" s="8"/>
      <c r="M46" s="8"/>
      <c r="N46" s="78"/>
      <c r="O46" s="46"/>
      <c r="P46" s="78"/>
      <c r="Q46" s="78"/>
    </row>
    <row r="47" spans="1:19" s="1" customFormat="1" ht="15.75" thickBot="1">
      <c r="A47" s="61" t="s">
        <v>163</v>
      </c>
      <c r="B47" s="62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80"/>
      <c r="N47" s="71"/>
      <c r="O47" s="71"/>
      <c r="P47" s="71"/>
      <c r="Q47" s="71"/>
      <c r="R47"/>
      <c r="S47"/>
    </row>
    <row r="48" spans="1:19" s="14" customFormat="1" ht="25.5" customHeight="1">
      <c r="A48" s="19" t="s">
        <v>0</v>
      </c>
      <c r="B48" s="20" t="s">
        <v>1</v>
      </c>
      <c r="C48" s="19" t="s">
        <v>13</v>
      </c>
      <c r="D48" s="19" t="s">
        <v>14</v>
      </c>
      <c r="E48" s="20" t="s">
        <v>15</v>
      </c>
      <c r="F48" s="7" t="s">
        <v>2</v>
      </c>
      <c r="G48" s="9" t="s">
        <v>3</v>
      </c>
      <c r="H48" s="7" t="s">
        <v>18</v>
      </c>
      <c r="I48" s="7" t="s">
        <v>4</v>
      </c>
      <c r="J48" s="7" t="s">
        <v>5</v>
      </c>
      <c r="K48" s="9" t="s">
        <v>3</v>
      </c>
      <c r="L48" s="7" t="s">
        <v>18</v>
      </c>
      <c r="M48" s="7" t="s">
        <v>6</v>
      </c>
      <c r="N48" s="72"/>
      <c r="O48" s="73"/>
      <c r="P48" s="72"/>
      <c r="Q48" s="72"/>
    </row>
    <row r="49" spans="1:19" s="14" customFormat="1" ht="26.25" customHeight="1" thickBot="1">
      <c r="A49" s="21" t="s">
        <v>8</v>
      </c>
      <c r="B49" s="23" t="s">
        <v>58</v>
      </c>
      <c r="C49" s="23" t="s">
        <v>59</v>
      </c>
      <c r="D49" s="21">
        <v>2009</v>
      </c>
      <c r="E49" s="22" t="s">
        <v>7</v>
      </c>
      <c r="F49" s="52"/>
      <c r="G49" s="26"/>
      <c r="H49" s="27"/>
      <c r="I49" s="27"/>
      <c r="J49" s="27"/>
      <c r="K49" s="26"/>
      <c r="L49" s="27"/>
      <c r="M49" s="27"/>
      <c r="N49" s="59"/>
      <c r="O49" s="74"/>
      <c r="P49" s="75"/>
      <c r="Q49" s="75"/>
    </row>
    <row r="50" spans="1:19" s="25" customFormat="1" ht="19.5" thickBot="1">
      <c r="A50" s="2"/>
      <c r="B50" s="5"/>
      <c r="C50" s="2"/>
      <c r="D50" s="2"/>
      <c r="E50" s="28" t="s">
        <v>19</v>
      </c>
      <c r="F50" s="29">
        <f>SUM(F47:F49)</f>
        <v>0</v>
      </c>
      <c r="G50" s="30"/>
      <c r="H50" s="29">
        <f>SUM(H47:H49)</f>
        <v>0</v>
      </c>
      <c r="I50" s="29">
        <f>SUM(I47:I49)</f>
        <v>0</v>
      </c>
      <c r="J50" s="29">
        <f>SUM(J47:J49)</f>
        <v>0</v>
      </c>
      <c r="K50" s="31"/>
      <c r="L50" s="29">
        <f>SUM(L47:L49)</f>
        <v>0</v>
      </c>
      <c r="M50" s="82">
        <f>SUM(M47:M49)</f>
        <v>0</v>
      </c>
      <c r="N50" s="59"/>
      <c r="O50" s="46"/>
      <c r="P50" s="59"/>
      <c r="Q50" s="45"/>
    </row>
    <row r="51" spans="1:19" s="14" customFormat="1" ht="25.5" customHeight="1" thickBot="1">
      <c r="A51"/>
      <c r="B51" s="6"/>
      <c r="C51"/>
      <c r="D51"/>
      <c r="E51" s="3"/>
      <c r="F51" s="8"/>
      <c r="G51" s="10"/>
      <c r="H51" s="8"/>
      <c r="I51" s="8"/>
      <c r="J51" s="8"/>
      <c r="K51" s="10"/>
      <c r="L51" s="8"/>
      <c r="M51" s="8"/>
      <c r="N51" s="78"/>
      <c r="O51" s="46"/>
      <c r="P51" s="78"/>
      <c r="Q51" s="78"/>
    </row>
    <row r="52" spans="1:19" s="1" customFormat="1" ht="15.75" thickBot="1">
      <c r="A52" s="61" t="s">
        <v>164</v>
      </c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80"/>
      <c r="N52" s="71"/>
      <c r="O52" s="71"/>
      <c r="P52" s="71"/>
      <c r="Q52" s="71"/>
      <c r="R52"/>
      <c r="S52"/>
    </row>
    <row r="53" spans="1:19" s="14" customFormat="1" ht="25.5" customHeight="1">
      <c r="A53" s="19" t="s">
        <v>0</v>
      </c>
      <c r="B53" s="20" t="s">
        <v>1</v>
      </c>
      <c r="C53" s="19" t="s">
        <v>13</v>
      </c>
      <c r="D53" s="19" t="s">
        <v>14</v>
      </c>
      <c r="E53" s="20" t="s">
        <v>15</v>
      </c>
      <c r="F53" s="7" t="s">
        <v>2</v>
      </c>
      <c r="G53" s="9" t="s">
        <v>3</v>
      </c>
      <c r="H53" s="7" t="s">
        <v>18</v>
      </c>
      <c r="I53" s="7" t="s">
        <v>4</v>
      </c>
      <c r="J53" s="7" t="s">
        <v>5</v>
      </c>
      <c r="K53" s="9" t="s">
        <v>3</v>
      </c>
      <c r="L53" s="7" t="s">
        <v>18</v>
      </c>
      <c r="M53" s="7" t="s">
        <v>6</v>
      </c>
      <c r="N53" s="72"/>
      <c r="O53" s="73"/>
      <c r="P53" s="72"/>
      <c r="Q53" s="72"/>
    </row>
    <row r="54" spans="1:19" s="14" customFormat="1" ht="26.25" customHeight="1" thickBot="1">
      <c r="A54" s="21" t="s">
        <v>8</v>
      </c>
      <c r="B54" s="23" t="s">
        <v>60</v>
      </c>
      <c r="C54" s="23" t="s">
        <v>61</v>
      </c>
      <c r="D54" s="21">
        <v>2014</v>
      </c>
      <c r="E54" s="22" t="s">
        <v>7</v>
      </c>
      <c r="F54" s="52"/>
      <c r="G54" s="26"/>
      <c r="H54" s="27"/>
      <c r="I54" s="27"/>
      <c r="J54" s="27"/>
      <c r="K54" s="26"/>
      <c r="L54" s="27"/>
      <c r="M54" s="27"/>
      <c r="N54" s="59"/>
      <c r="O54" s="74"/>
      <c r="P54" s="75"/>
      <c r="Q54" s="75"/>
    </row>
    <row r="55" spans="1:19" s="25" customFormat="1" ht="19.5" thickBot="1">
      <c r="A55" s="2"/>
      <c r="B55" s="5"/>
      <c r="C55" s="2"/>
      <c r="D55" s="2"/>
      <c r="E55" s="28" t="s">
        <v>19</v>
      </c>
      <c r="F55" s="29">
        <f>SUM(F52:F54)</f>
        <v>0</v>
      </c>
      <c r="G55" s="30"/>
      <c r="H55" s="29">
        <f>SUM(H52:H54)</f>
        <v>0</v>
      </c>
      <c r="I55" s="29">
        <f>SUM(I52:I54)</f>
        <v>0</v>
      </c>
      <c r="J55" s="29">
        <f>SUM(J52:J54)</f>
        <v>0</v>
      </c>
      <c r="K55" s="31"/>
      <c r="L55" s="29">
        <f>SUM(L52:L54)</f>
        <v>0</v>
      </c>
      <c r="M55" s="82">
        <f>SUM(M52:M54)</f>
        <v>0</v>
      </c>
      <c r="N55" s="59"/>
      <c r="O55" s="46"/>
      <c r="P55" s="59"/>
      <c r="Q55" s="45"/>
    </row>
    <row r="56" spans="1:19" s="14" customFormat="1" ht="25.5" customHeight="1" thickBot="1">
      <c r="A56"/>
      <c r="B56" s="6"/>
      <c r="C56"/>
      <c r="D56"/>
      <c r="E56" s="3"/>
      <c r="F56" s="8"/>
      <c r="G56" s="10"/>
      <c r="H56" s="8"/>
      <c r="I56" s="8"/>
      <c r="J56" s="8"/>
      <c r="K56" s="10"/>
      <c r="L56" s="8"/>
      <c r="M56" s="8"/>
      <c r="N56" s="78"/>
      <c r="O56" s="46"/>
      <c r="P56" s="78"/>
      <c r="Q56" s="78"/>
    </row>
    <row r="57" spans="1:19" s="1" customFormat="1" ht="15.75" thickBot="1">
      <c r="A57" s="61" t="s">
        <v>165</v>
      </c>
      <c r="B57" s="62"/>
      <c r="C57" s="62"/>
      <c r="D57" s="62"/>
      <c r="E57" s="62"/>
      <c r="F57" s="62"/>
      <c r="G57" s="62"/>
      <c r="H57" s="62"/>
      <c r="I57" s="62"/>
      <c r="J57" s="62"/>
      <c r="K57" s="62"/>
      <c r="L57" s="62"/>
      <c r="M57" s="80"/>
      <c r="N57" s="71"/>
      <c r="O57" s="71"/>
      <c r="P57" s="71"/>
      <c r="Q57" s="71"/>
      <c r="R57"/>
      <c r="S57" s="14"/>
    </row>
    <row r="58" spans="1:19" s="14" customFormat="1" ht="25.5" customHeight="1">
      <c r="A58" s="19" t="s">
        <v>0</v>
      </c>
      <c r="B58" s="20" t="s">
        <v>1</v>
      </c>
      <c r="C58" s="19" t="s">
        <v>13</v>
      </c>
      <c r="D58" s="19" t="s">
        <v>14</v>
      </c>
      <c r="E58" s="20" t="s">
        <v>15</v>
      </c>
      <c r="F58" s="7" t="s">
        <v>2</v>
      </c>
      <c r="G58" s="9" t="s">
        <v>3</v>
      </c>
      <c r="H58" s="7" t="s">
        <v>18</v>
      </c>
      <c r="I58" s="7" t="s">
        <v>4</v>
      </c>
      <c r="J58" s="7" t="s">
        <v>5</v>
      </c>
      <c r="K58" s="9" t="s">
        <v>3</v>
      </c>
      <c r="L58" s="7" t="s">
        <v>18</v>
      </c>
      <c r="M58" s="7" t="s">
        <v>6</v>
      </c>
      <c r="N58" s="72"/>
      <c r="O58" s="73"/>
      <c r="P58" s="72"/>
      <c r="Q58" s="72"/>
    </row>
    <row r="59" spans="1:19" s="14" customFormat="1" ht="26.25" customHeight="1" thickBot="1">
      <c r="A59" s="21" t="s">
        <v>8</v>
      </c>
      <c r="B59" s="23" t="s">
        <v>62</v>
      </c>
      <c r="C59" s="24" t="s">
        <v>63</v>
      </c>
      <c r="D59" s="21">
        <v>2015</v>
      </c>
      <c r="E59" s="22" t="s">
        <v>7</v>
      </c>
      <c r="F59" s="52"/>
      <c r="G59" s="26"/>
      <c r="H59" s="27"/>
      <c r="I59" s="27"/>
      <c r="J59" s="27"/>
      <c r="K59" s="26"/>
      <c r="L59" s="27"/>
      <c r="M59" s="27"/>
      <c r="N59" s="59"/>
      <c r="O59" s="74"/>
      <c r="P59" s="75"/>
      <c r="Q59" s="75"/>
    </row>
    <row r="60" spans="1:19" s="25" customFormat="1" ht="36" customHeight="1" thickBot="1">
      <c r="A60" s="2"/>
      <c r="B60" s="5"/>
      <c r="C60" s="2"/>
      <c r="D60" s="2"/>
      <c r="E60" s="28" t="s">
        <v>19</v>
      </c>
      <c r="F60" s="29">
        <f>SUM(F57:F59)</f>
        <v>0</v>
      </c>
      <c r="G60" s="30"/>
      <c r="H60" s="29">
        <f>SUM(H57:H59)</f>
        <v>0</v>
      </c>
      <c r="I60" s="29">
        <f>SUM(I57:I59)</f>
        <v>0</v>
      </c>
      <c r="J60" s="29">
        <f>SUM(J57:J59)</f>
        <v>0</v>
      </c>
      <c r="K60" s="31"/>
      <c r="L60" s="29">
        <f>SUM(L57:L59)</f>
        <v>0</v>
      </c>
      <c r="M60" s="82">
        <f>SUM(M57:M59)</f>
        <v>0</v>
      </c>
      <c r="N60" s="59"/>
      <c r="O60" s="46"/>
      <c r="P60" s="59"/>
      <c r="Q60" s="45"/>
    </row>
    <row r="61" spans="1:19" s="14" customFormat="1" ht="25.5" customHeight="1" thickBot="1">
      <c r="A61"/>
      <c r="B61" s="6"/>
      <c r="C61"/>
      <c r="D61"/>
      <c r="E61" s="3"/>
      <c r="F61" s="8"/>
      <c r="G61" s="10"/>
      <c r="H61" s="8"/>
      <c r="I61" s="8"/>
      <c r="J61" s="8"/>
      <c r="K61" s="10"/>
      <c r="L61" s="8"/>
      <c r="M61" s="8"/>
      <c r="N61" s="78"/>
      <c r="O61" s="46"/>
      <c r="P61" s="78"/>
      <c r="Q61" s="78"/>
    </row>
    <row r="62" spans="1:19" s="1" customFormat="1" ht="15.75" thickBot="1">
      <c r="A62" s="61" t="s">
        <v>166</v>
      </c>
      <c r="B62" s="62"/>
      <c r="C62" s="62"/>
      <c r="D62" s="62"/>
      <c r="E62" s="62"/>
      <c r="F62" s="62"/>
      <c r="G62" s="62"/>
      <c r="H62" s="62"/>
      <c r="I62" s="62"/>
      <c r="J62" s="62"/>
      <c r="K62" s="62"/>
      <c r="L62" s="62"/>
      <c r="M62" s="80"/>
      <c r="N62" s="71"/>
      <c r="O62" s="71"/>
      <c r="P62" s="71"/>
      <c r="Q62" s="71"/>
      <c r="R62"/>
      <c r="S62"/>
    </row>
    <row r="63" spans="1:19" s="1" customFormat="1" ht="28.5">
      <c r="A63" s="19" t="s">
        <v>0</v>
      </c>
      <c r="B63" s="20" t="s">
        <v>1</v>
      </c>
      <c r="C63" s="19" t="s">
        <v>13</v>
      </c>
      <c r="D63" s="19" t="s">
        <v>14</v>
      </c>
      <c r="E63" s="20" t="s">
        <v>15</v>
      </c>
      <c r="F63" s="7" t="s">
        <v>2</v>
      </c>
      <c r="G63" s="9" t="s">
        <v>3</v>
      </c>
      <c r="H63" s="7" t="s">
        <v>18</v>
      </c>
      <c r="I63" s="7" t="s">
        <v>4</v>
      </c>
      <c r="J63" s="7" t="s">
        <v>5</v>
      </c>
      <c r="K63" s="9" t="s">
        <v>3</v>
      </c>
      <c r="L63" s="7" t="s">
        <v>18</v>
      </c>
      <c r="M63" s="7" t="s">
        <v>6</v>
      </c>
      <c r="N63" s="72"/>
      <c r="O63" s="73"/>
      <c r="P63" s="72"/>
      <c r="Q63" s="72"/>
      <c r="R63"/>
      <c r="S63"/>
    </row>
    <row r="64" spans="1:19" s="1" customFormat="1" ht="25.5">
      <c r="A64" s="17" t="s">
        <v>8</v>
      </c>
      <c r="B64" s="15" t="s">
        <v>65</v>
      </c>
      <c r="C64" s="23" t="s">
        <v>66</v>
      </c>
      <c r="D64" s="18">
        <v>2009</v>
      </c>
      <c r="E64" s="22" t="s">
        <v>7</v>
      </c>
      <c r="F64" s="52"/>
      <c r="G64" s="26"/>
      <c r="H64" s="27"/>
      <c r="I64" s="27"/>
      <c r="J64" s="27"/>
      <c r="K64" s="26"/>
      <c r="L64" s="27"/>
      <c r="M64" s="27"/>
      <c r="N64" s="59"/>
      <c r="O64" s="74"/>
      <c r="P64" s="75"/>
      <c r="Q64" s="75"/>
      <c r="R64"/>
      <c r="S64"/>
    </row>
    <row r="65" spans="1:20" s="1" customFormat="1">
      <c r="A65" s="18" t="s">
        <v>67</v>
      </c>
      <c r="B65" s="23" t="s">
        <v>68</v>
      </c>
      <c r="C65" s="23" t="s">
        <v>69</v>
      </c>
      <c r="D65" s="18">
        <v>2015</v>
      </c>
      <c r="E65" s="16"/>
      <c r="F65" s="52"/>
      <c r="G65" s="26"/>
      <c r="H65" s="27"/>
      <c r="I65" s="27"/>
      <c r="J65" s="27"/>
      <c r="K65" s="26"/>
      <c r="L65" s="27"/>
      <c r="M65" s="27"/>
      <c r="N65" s="59"/>
      <c r="O65" s="74"/>
      <c r="P65" s="75"/>
      <c r="Q65" s="75"/>
      <c r="R65"/>
      <c r="S65"/>
    </row>
    <row r="66" spans="1:20" s="1" customFormat="1">
      <c r="A66" s="17" t="s">
        <v>9</v>
      </c>
      <c r="B66" s="15" t="s">
        <v>70</v>
      </c>
      <c r="C66" s="23" t="s">
        <v>71</v>
      </c>
      <c r="D66" s="18">
        <v>2012</v>
      </c>
      <c r="E66" s="22" t="s">
        <v>7</v>
      </c>
      <c r="F66" s="52"/>
      <c r="G66" s="26"/>
      <c r="H66" s="27"/>
      <c r="I66" s="27"/>
      <c r="J66" s="27"/>
      <c r="K66" s="26"/>
      <c r="L66" s="27"/>
      <c r="M66" s="27"/>
      <c r="N66" s="59"/>
      <c r="O66" s="74"/>
      <c r="P66" s="75"/>
      <c r="Q66" s="75"/>
      <c r="R66"/>
      <c r="S66"/>
    </row>
    <row r="67" spans="1:20" s="1" customFormat="1">
      <c r="A67" s="18" t="s">
        <v>72</v>
      </c>
      <c r="B67" s="23" t="s">
        <v>73</v>
      </c>
      <c r="C67" s="23" t="s">
        <v>74</v>
      </c>
      <c r="D67" s="18">
        <v>2014</v>
      </c>
      <c r="E67" s="16"/>
      <c r="F67" s="52"/>
      <c r="G67" s="26"/>
      <c r="H67" s="27"/>
      <c r="I67" s="27"/>
      <c r="J67" s="27"/>
      <c r="K67" s="26"/>
      <c r="L67" s="27"/>
      <c r="M67" s="27"/>
      <c r="N67" s="59"/>
      <c r="O67" s="74"/>
      <c r="P67" s="75"/>
      <c r="Q67" s="75"/>
      <c r="R67"/>
      <c r="S67"/>
    </row>
    <row r="68" spans="1:20" s="1" customFormat="1">
      <c r="A68" s="18" t="s">
        <v>75</v>
      </c>
      <c r="B68" s="23" t="s">
        <v>76</v>
      </c>
      <c r="C68" s="23" t="s">
        <v>77</v>
      </c>
      <c r="D68" s="18">
        <v>2012</v>
      </c>
      <c r="E68" s="16"/>
      <c r="F68" s="52"/>
      <c r="G68" s="26"/>
      <c r="H68" s="27"/>
      <c r="I68" s="27"/>
      <c r="J68" s="27"/>
      <c r="K68" s="26"/>
      <c r="L68" s="27"/>
      <c r="M68" s="27"/>
      <c r="N68" s="59"/>
      <c r="O68" s="74"/>
      <c r="P68" s="75"/>
      <c r="Q68" s="75"/>
      <c r="R68"/>
      <c r="S68"/>
    </row>
    <row r="69" spans="1:20" s="1" customFormat="1">
      <c r="A69" s="18" t="s">
        <v>78</v>
      </c>
      <c r="B69" s="23" t="s">
        <v>79</v>
      </c>
      <c r="C69" s="23" t="s">
        <v>80</v>
      </c>
      <c r="D69" s="18">
        <v>2015</v>
      </c>
      <c r="E69" s="16"/>
      <c r="F69" s="52"/>
      <c r="G69" s="26"/>
      <c r="H69" s="27"/>
      <c r="I69" s="27"/>
      <c r="J69" s="27"/>
      <c r="K69" s="26"/>
      <c r="L69" s="27"/>
      <c r="M69" s="27"/>
      <c r="N69" s="59"/>
      <c r="O69" s="74"/>
      <c r="P69" s="75"/>
      <c r="Q69" s="75"/>
      <c r="R69"/>
      <c r="S69"/>
    </row>
    <row r="70" spans="1:20" s="1" customFormat="1">
      <c r="A70" s="17" t="s">
        <v>10</v>
      </c>
      <c r="B70" s="15" t="s">
        <v>81</v>
      </c>
      <c r="C70" s="23" t="s">
        <v>82</v>
      </c>
      <c r="D70" s="18">
        <v>2017</v>
      </c>
      <c r="E70" s="22" t="s">
        <v>7</v>
      </c>
      <c r="F70" s="52"/>
      <c r="G70" s="26"/>
      <c r="H70" s="27"/>
      <c r="I70" s="27"/>
      <c r="J70" s="27"/>
      <c r="K70" s="26"/>
      <c r="L70" s="27"/>
      <c r="M70" s="27"/>
      <c r="N70" s="59"/>
      <c r="O70" s="74"/>
      <c r="P70" s="75"/>
      <c r="Q70" s="75"/>
      <c r="R70"/>
      <c r="S70"/>
    </row>
    <row r="71" spans="1:20" s="1" customFormat="1">
      <c r="A71" s="18" t="s">
        <v>83</v>
      </c>
      <c r="B71" s="23" t="s">
        <v>84</v>
      </c>
      <c r="C71" s="23" t="s">
        <v>85</v>
      </c>
      <c r="D71" s="18">
        <v>2017</v>
      </c>
      <c r="E71" s="16"/>
      <c r="F71" s="52"/>
      <c r="G71" s="26"/>
      <c r="H71" s="27"/>
      <c r="I71" s="27"/>
      <c r="J71" s="27"/>
      <c r="K71" s="26"/>
      <c r="L71" s="27"/>
      <c r="M71" s="27"/>
      <c r="N71" s="59"/>
      <c r="O71" s="74"/>
      <c r="P71" s="75"/>
      <c r="Q71" s="75"/>
      <c r="R71"/>
      <c r="S71"/>
    </row>
    <row r="72" spans="1:20" s="1" customFormat="1">
      <c r="A72" s="18" t="s">
        <v>86</v>
      </c>
      <c r="B72" s="23" t="s">
        <v>84</v>
      </c>
      <c r="C72" s="23" t="s">
        <v>87</v>
      </c>
      <c r="D72" s="18">
        <v>2017</v>
      </c>
      <c r="E72" s="16"/>
      <c r="F72" s="52"/>
      <c r="G72" s="26"/>
      <c r="H72" s="27"/>
      <c r="I72" s="27"/>
      <c r="J72" s="27"/>
      <c r="K72" s="26"/>
      <c r="L72" s="27"/>
      <c r="M72" s="27"/>
      <c r="N72" s="59"/>
      <c r="O72" s="74"/>
      <c r="P72" s="75"/>
      <c r="Q72" s="75"/>
      <c r="R72"/>
      <c r="S72"/>
    </row>
    <row r="73" spans="1:20" s="1" customFormat="1" ht="15.75" thickBot="1">
      <c r="A73" s="34"/>
      <c r="B73" s="33"/>
      <c r="C73" s="35"/>
      <c r="D73" s="63" t="s">
        <v>147</v>
      </c>
      <c r="E73" s="64"/>
      <c r="F73" s="32"/>
      <c r="G73" s="26"/>
      <c r="H73" s="27"/>
      <c r="I73" s="27"/>
      <c r="J73" s="27"/>
      <c r="K73" s="26"/>
      <c r="L73" s="27"/>
      <c r="M73" s="27"/>
      <c r="N73" s="59"/>
      <c r="O73" s="74"/>
      <c r="P73" s="75"/>
      <c r="Q73" s="75"/>
      <c r="R73"/>
      <c r="S73"/>
    </row>
    <row r="74" spans="1:20" s="25" customFormat="1" ht="19.5" thickBot="1">
      <c r="A74" s="2"/>
      <c r="B74" s="5"/>
      <c r="C74" s="2"/>
      <c r="D74" s="2"/>
      <c r="E74" s="28" t="s">
        <v>19</v>
      </c>
      <c r="F74" s="29">
        <f>SUM(F64:F73)</f>
        <v>0</v>
      </c>
      <c r="G74" s="30"/>
      <c r="H74" s="29">
        <f>SUM(H64:H73)</f>
        <v>0</v>
      </c>
      <c r="I74" s="29">
        <f>SUM(I64:I73)</f>
        <v>0</v>
      </c>
      <c r="J74" s="29">
        <f>SUM(J64:J73)</f>
        <v>0</v>
      </c>
      <c r="K74" s="31"/>
      <c r="L74" s="29">
        <f>SUM(L64:L73)</f>
        <v>0</v>
      </c>
      <c r="M74" s="82">
        <f>SUM(M64:M73)</f>
        <v>0</v>
      </c>
      <c r="N74" s="59"/>
      <c r="O74" s="46"/>
      <c r="P74" s="59"/>
      <c r="Q74" s="45"/>
    </row>
    <row r="75" spans="1:20" s="1" customFormat="1" ht="15.75" thickBot="1">
      <c r="A75"/>
      <c r="B75" s="6"/>
      <c r="C75"/>
      <c r="D75"/>
      <c r="E75" s="3"/>
      <c r="F75" s="8"/>
      <c r="G75" s="10"/>
      <c r="H75" s="8"/>
      <c r="I75" s="8"/>
      <c r="J75" s="8"/>
      <c r="K75" s="10"/>
      <c r="L75" s="8"/>
      <c r="M75" s="8"/>
      <c r="N75" s="78"/>
      <c r="O75" s="46"/>
      <c r="P75" s="78"/>
      <c r="Q75" s="78"/>
      <c r="R75" s="12"/>
      <c r="S75"/>
    </row>
    <row r="76" spans="1:20" s="1" customFormat="1" ht="15.75" customHeight="1" thickBot="1">
      <c r="A76" s="65" t="s">
        <v>202</v>
      </c>
      <c r="B76" s="66"/>
      <c r="C76" s="66"/>
      <c r="D76" s="66"/>
      <c r="E76" s="66"/>
      <c r="F76" s="66"/>
      <c r="G76" s="66"/>
      <c r="H76" s="66"/>
      <c r="I76" s="66"/>
      <c r="J76" s="66"/>
      <c r="K76" s="66"/>
      <c r="L76" s="66"/>
      <c r="M76" s="81"/>
      <c r="N76" s="71"/>
      <c r="O76" s="71"/>
      <c r="P76" s="71"/>
      <c r="Q76" s="71"/>
      <c r="R76" s="49"/>
      <c r="S76" s="49"/>
      <c r="T76" s="12"/>
    </row>
    <row r="77" spans="1:20" s="1" customFormat="1" ht="28.5" customHeight="1">
      <c r="A77" s="19" t="s">
        <v>0</v>
      </c>
      <c r="B77" s="20" t="s">
        <v>1</v>
      </c>
      <c r="C77" s="19" t="s">
        <v>13</v>
      </c>
      <c r="D77" s="19" t="s">
        <v>14</v>
      </c>
      <c r="E77" s="20" t="s">
        <v>15</v>
      </c>
      <c r="F77" s="77" t="s">
        <v>195</v>
      </c>
      <c r="G77" s="9" t="s">
        <v>3</v>
      </c>
      <c r="H77" s="7" t="s">
        <v>18</v>
      </c>
      <c r="I77" s="77" t="s">
        <v>196</v>
      </c>
      <c r="J77" s="77" t="s">
        <v>204</v>
      </c>
      <c r="K77" s="9" t="s">
        <v>3</v>
      </c>
      <c r="L77" s="7" t="s">
        <v>18</v>
      </c>
      <c r="M77" s="77" t="s">
        <v>205</v>
      </c>
      <c r="N77" s="72"/>
      <c r="O77" s="73"/>
      <c r="P77" s="72"/>
      <c r="Q77" s="72"/>
      <c r="R77" s="49"/>
      <c r="S77" s="49"/>
      <c r="T77" s="12"/>
    </row>
    <row r="78" spans="1:20" s="1" customFormat="1">
      <c r="A78" s="17" t="s">
        <v>8</v>
      </c>
      <c r="B78" s="23" t="s">
        <v>88</v>
      </c>
      <c r="C78" s="23">
        <v>9442521001</v>
      </c>
      <c r="D78" s="18">
        <v>2021</v>
      </c>
      <c r="E78" s="22" t="s">
        <v>7</v>
      </c>
      <c r="F78" s="52"/>
      <c r="G78" s="26"/>
      <c r="H78" s="27"/>
      <c r="I78" s="27"/>
      <c r="J78" s="27"/>
      <c r="K78" s="26"/>
      <c r="L78" s="27"/>
      <c r="M78" s="27"/>
      <c r="N78" s="67"/>
      <c r="O78" s="67"/>
      <c r="P78" s="67"/>
      <c r="Q78" s="67"/>
      <c r="R78" s="49"/>
      <c r="S78" s="49"/>
      <c r="T78" s="12"/>
    </row>
    <row r="79" spans="1:20" s="1" customFormat="1">
      <c r="A79" s="21" t="s">
        <v>159</v>
      </c>
      <c r="B79" s="23" t="s">
        <v>160</v>
      </c>
      <c r="C79" s="23">
        <v>1300521001</v>
      </c>
      <c r="D79" s="21">
        <v>2021</v>
      </c>
      <c r="E79" s="22" t="s">
        <v>7</v>
      </c>
      <c r="F79" s="52"/>
      <c r="G79" s="26"/>
      <c r="H79" s="27"/>
      <c r="I79" s="27"/>
      <c r="J79" s="27"/>
      <c r="K79" s="26"/>
      <c r="L79" s="27"/>
      <c r="M79" s="27"/>
      <c r="N79" s="67"/>
      <c r="O79" s="67"/>
      <c r="P79" s="67"/>
      <c r="Q79" s="67"/>
      <c r="R79" s="49"/>
      <c r="S79" s="49"/>
      <c r="T79" s="12"/>
    </row>
    <row r="80" spans="1:20" s="25" customFormat="1" ht="15.75" thickBot="1">
      <c r="A80" s="21" t="s">
        <v>158</v>
      </c>
      <c r="B80" s="23" t="s">
        <v>161</v>
      </c>
      <c r="C80" s="23">
        <v>9521721001</v>
      </c>
      <c r="D80" s="21">
        <v>2021</v>
      </c>
      <c r="E80" s="22" t="s">
        <v>7</v>
      </c>
      <c r="F80" s="52"/>
      <c r="G80" s="26"/>
      <c r="H80" s="27"/>
      <c r="I80" s="27"/>
      <c r="J80" s="27"/>
      <c r="K80" s="26"/>
      <c r="L80" s="27"/>
      <c r="M80" s="27"/>
      <c r="N80" s="67"/>
      <c r="O80" s="67"/>
      <c r="P80" s="67"/>
      <c r="Q80" s="67"/>
      <c r="R80" s="49"/>
      <c r="S80" s="49"/>
      <c r="T80" s="12"/>
    </row>
    <row r="81" spans="1:20" s="25" customFormat="1" ht="19.5" thickBot="1">
      <c r="A81" s="2"/>
      <c r="B81" s="2"/>
      <c r="C81" s="2"/>
      <c r="D81" s="2"/>
      <c r="E81" s="13" t="s">
        <v>19</v>
      </c>
      <c r="F81" s="29">
        <f>SUM(F78:F80)</f>
        <v>0</v>
      </c>
      <c r="G81" s="31"/>
      <c r="H81" s="29">
        <f>SUM(H78:H80)</f>
        <v>0</v>
      </c>
      <c r="I81" s="29">
        <f>SUM(I78:I80)</f>
        <v>0</v>
      </c>
      <c r="J81" s="29">
        <f>SUM(J78:J80)</f>
        <v>0</v>
      </c>
      <c r="K81" s="31"/>
      <c r="L81" s="29">
        <f>SUM(L78:L80)</f>
        <v>0</v>
      </c>
      <c r="M81" s="82">
        <f>SUM(M78:M80)</f>
        <v>0</v>
      </c>
      <c r="N81" s="59"/>
      <c r="O81" s="79"/>
      <c r="P81" s="59"/>
      <c r="Q81" s="45"/>
      <c r="R81" s="49"/>
      <c r="S81" s="49"/>
      <c r="T81" s="12"/>
    </row>
    <row r="82" spans="1:20" s="25" customFormat="1" ht="19.5" thickBot="1">
      <c r="A82" s="2"/>
      <c r="B82" s="5"/>
      <c r="C82" s="2"/>
      <c r="D82" s="2"/>
      <c r="E82" s="38"/>
      <c r="F82" s="39"/>
      <c r="G82" s="30"/>
      <c r="H82" s="40"/>
      <c r="I82" s="40"/>
      <c r="J82" s="40"/>
      <c r="K82" s="31"/>
      <c r="L82" s="40"/>
      <c r="M82" s="41"/>
      <c r="N82" s="84"/>
      <c r="O82" s="46"/>
      <c r="P82" s="84"/>
      <c r="Q82" s="58"/>
      <c r="R82" s="49"/>
      <c r="S82" s="49"/>
      <c r="T82" s="12"/>
    </row>
    <row r="83" spans="1:20" s="25" customFormat="1" ht="15.75" thickBot="1">
      <c r="A83" s="65" t="s">
        <v>203</v>
      </c>
      <c r="B83" s="66"/>
      <c r="C83" s="66"/>
      <c r="D83" s="66"/>
      <c r="E83" s="66"/>
      <c r="F83" s="66"/>
      <c r="G83" s="66"/>
      <c r="H83" s="66"/>
      <c r="I83" s="66"/>
      <c r="J83" s="66"/>
      <c r="K83" s="66"/>
      <c r="L83" s="66"/>
      <c r="M83" s="81"/>
      <c r="N83" s="71"/>
      <c r="O83" s="71"/>
      <c r="P83" s="71"/>
      <c r="Q83" s="71"/>
      <c r="R83" s="49"/>
      <c r="S83" s="49"/>
      <c r="T83" s="12"/>
    </row>
    <row r="84" spans="1:20" s="25" customFormat="1" ht="57">
      <c r="A84" s="19" t="s">
        <v>0</v>
      </c>
      <c r="B84" s="20" t="s">
        <v>1</v>
      </c>
      <c r="C84" s="19" t="s">
        <v>13</v>
      </c>
      <c r="D84" s="19" t="s">
        <v>14</v>
      </c>
      <c r="E84" s="20" t="s">
        <v>15</v>
      </c>
      <c r="F84" s="77" t="s">
        <v>195</v>
      </c>
      <c r="G84" s="9" t="s">
        <v>3</v>
      </c>
      <c r="H84" s="7" t="s">
        <v>18</v>
      </c>
      <c r="I84" s="77" t="s">
        <v>196</v>
      </c>
      <c r="J84" s="77" t="s">
        <v>197</v>
      </c>
      <c r="K84" s="9" t="s">
        <v>3</v>
      </c>
      <c r="L84" s="7" t="s">
        <v>18</v>
      </c>
      <c r="M84" s="77" t="s">
        <v>198</v>
      </c>
      <c r="N84" s="72"/>
      <c r="O84" s="73"/>
      <c r="P84" s="72"/>
      <c r="Q84" s="72"/>
      <c r="R84" s="49"/>
      <c r="S84" s="49"/>
      <c r="T84" s="12"/>
    </row>
    <row r="85" spans="1:20" s="25" customFormat="1" ht="15.75" thickBot="1">
      <c r="A85" s="17" t="s">
        <v>8</v>
      </c>
      <c r="B85" s="23" t="s">
        <v>88</v>
      </c>
      <c r="C85" s="23">
        <v>4176218001</v>
      </c>
      <c r="D85" s="18">
        <v>2018</v>
      </c>
      <c r="E85" s="22" t="s">
        <v>7</v>
      </c>
      <c r="F85" s="52"/>
      <c r="G85" s="26"/>
      <c r="H85" s="27"/>
      <c r="I85" s="27"/>
      <c r="J85" s="27"/>
      <c r="K85" s="26"/>
      <c r="L85" s="27"/>
      <c r="M85" s="27"/>
      <c r="N85" s="67"/>
      <c r="O85" s="67"/>
      <c r="P85" s="67"/>
      <c r="Q85" s="67"/>
      <c r="R85" s="49"/>
      <c r="S85" s="49"/>
      <c r="T85" s="12"/>
    </row>
    <row r="86" spans="1:20" s="25" customFormat="1" ht="19.5" thickBot="1">
      <c r="A86" s="2"/>
      <c r="B86" s="5"/>
      <c r="C86" s="2"/>
      <c r="D86" s="2"/>
      <c r="E86" s="28" t="s">
        <v>19</v>
      </c>
      <c r="F86" s="29">
        <f>SUM(F85)</f>
        <v>0</v>
      </c>
      <c r="G86" s="30"/>
      <c r="H86" s="29">
        <f>SUM(H85)</f>
        <v>0</v>
      </c>
      <c r="I86" s="36">
        <f>SUM(I85)</f>
        <v>0</v>
      </c>
      <c r="J86" s="29">
        <f>SUM(J85)</f>
        <v>0</v>
      </c>
      <c r="K86" s="79"/>
      <c r="L86" s="29">
        <f>SUM(L85)</f>
        <v>0</v>
      </c>
      <c r="M86" s="37">
        <f>SUM(M85)</f>
        <v>0</v>
      </c>
      <c r="N86" s="84"/>
      <c r="O86" s="46"/>
      <c r="P86" s="84"/>
      <c r="Q86" s="58"/>
      <c r="R86" s="49"/>
      <c r="S86" s="49"/>
      <c r="T86" s="12"/>
    </row>
    <row r="87" spans="1:20" s="1" customFormat="1" ht="15.75" thickBot="1">
      <c r="A87"/>
      <c r="B87" s="6"/>
      <c r="C87"/>
      <c r="D87"/>
      <c r="E87" s="3"/>
      <c r="F87" s="8"/>
      <c r="G87" s="10"/>
      <c r="H87" s="8"/>
      <c r="I87" s="8"/>
      <c r="J87" s="8"/>
      <c r="K87" s="10"/>
      <c r="L87" s="8"/>
      <c r="M87" s="8"/>
      <c r="N87" s="78"/>
      <c r="O87" s="46"/>
      <c r="P87" s="78"/>
      <c r="Q87" s="78"/>
      <c r="R87" s="49"/>
      <c r="S87" s="49"/>
    </row>
    <row r="88" spans="1:20" s="1" customFormat="1" ht="15.75" thickBot="1">
      <c r="A88" s="61" t="s">
        <v>167</v>
      </c>
      <c r="B88" s="62"/>
      <c r="C88" s="62"/>
      <c r="D88" s="62"/>
      <c r="E88" s="62"/>
      <c r="F88" s="62"/>
      <c r="G88" s="62"/>
      <c r="H88" s="62"/>
      <c r="I88" s="62"/>
      <c r="J88" s="62"/>
      <c r="K88" s="62"/>
      <c r="L88" s="62"/>
      <c r="M88" s="80"/>
      <c r="N88" s="71"/>
      <c r="O88" s="71"/>
      <c r="P88" s="71"/>
      <c r="Q88" s="71"/>
      <c r="R88"/>
      <c r="S88"/>
    </row>
    <row r="89" spans="1:20" s="1" customFormat="1" ht="28.5">
      <c r="A89" s="19" t="s">
        <v>0</v>
      </c>
      <c r="B89" s="20" t="s">
        <v>1</v>
      </c>
      <c r="C89" s="19" t="s">
        <v>13</v>
      </c>
      <c r="D89" s="19" t="s">
        <v>14</v>
      </c>
      <c r="E89" s="20" t="s">
        <v>15</v>
      </c>
      <c r="F89" s="7" t="s">
        <v>2</v>
      </c>
      <c r="G89" s="9" t="s">
        <v>3</v>
      </c>
      <c r="H89" s="7" t="s">
        <v>18</v>
      </c>
      <c r="I89" s="7" t="s">
        <v>4</v>
      </c>
      <c r="J89" s="7" t="s">
        <v>5</v>
      </c>
      <c r="K89" s="9" t="s">
        <v>3</v>
      </c>
      <c r="L89" s="7" t="s">
        <v>18</v>
      </c>
      <c r="M89" s="7" t="s">
        <v>6</v>
      </c>
      <c r="N89" s="72"/>
      <c r="O89" s="73"/>
      <c r="P89" s="72"/>
      <c r="Q89" s="72"/>
      <c r="R89"/>
      <c r="S89"/>
    </row>
    <row r="90" spans="1:20" s="1" customFormat="1">
      <c r="A90" s="21" t="s">
        <v>8</v>
      </c>
      <c r="B90" s="23" t="s">
        <v>89</v>
      </c>
      <c r="C90" s="24" t="s">
        <v>90</v>
      </c>
      <c r="D90" s="18">
        <v>2006</v>
      </c>
      <c r="E90" s="22" t="s">
        <v>7</v>
      </c>
      <c r="F90" s="52"/>
      <c r="G90" s="26"/>
      <c r="H90" s="27"/>
      <c r="I90" s="27"/>
      <c r="J90" s="27"/>
      <c r="K90" s="26"/>
      <c r="L90" s="27"/>
      <c r="M90" s="27"/>
      <c r="N90" s="59"/>
      <c r="O90" s="74"/>
      <c r="P90" s="75"/>
      <c r="Q90" s="75"/>
      <c r="R90"/>
      <c r="S90"/>
    </row>
    <row r="91" spans="1:20" s="1" customFormat="1" ht="15.75" thickBot="1">
      <c r="A91" s="21" t="s">
        <v>9</v>
      </c>
      <c r="B91" s="23" t="s">
        <v>89</v>
      </c>
      <c r="C91" s="24" t="s">
        <v>91</v>
      </c>
      <c r="D91" s="18">
        <v>2008</v>
      </c>
      <c r="E91" s="22" t="s">
        <v>7</v>
      </c>
      <c r="F91" s="52"/>
      <c r="G91" s="26"/>
      <c r="H91" s="27"/>
      <c r="I91" s="27"/>
      <c r="J91" s="27"/>
      <c r="K91" s="26"/>
      <c r="L91" s="27"/>
      <c r="M91" s="27"/>
      <c r="N91" s="59"/>
      <c r="O91" s="74"/>
      <c r="P91" s="75"/>
      <c r="Q91" s="75"/>
      <c r="R91"/>
      <c r="S91"/>
    </row>
    <row r="92" spans="1:20" s="1" customFormat="1" ht="19.5" thickBot="1">
      <c r="A92" s="2"/>
      <c r="B92" s="2"/>
      <c r="C92" s="2"/>
      <c r="D92" s="2"/>
      <c r="E92" s="53" t="s">
        <v>19</v>
      </c>
      <c r="F92" s="29">
        <f>SUM(F90:F91)</f>
        <v>0</v>
      </c>
      <c r="G92" s="31"/>
      <c r="H92" s="29">
        <f>SUM(H90:H91)</f>
        <v>0</v>
      </c>
      <c r="I92" s="29">
        <f>SUM(I90:I91)</f>
        <v>0</v>
      </c>
      <c r="J92" s="29">
        <f>SUM(J90:J91)</f>
        <v>0</v>
      </c>
      <c r="K92" s="31"/>
      <c r="L92" s="29">
        <f>SUM(L90:L91)</f>
        <v>0</v>
      </c>
      <c r="M92" s="82">
        <f>SUM(M90:M91)</f>
        <v>0</v>
      </c>
      <c r="N92" s="59"/>
      <c r="O92" s="79"/>
      <c r="P92" s="59"/>
      <c r="Q92" s="45"/>
      <c r="R92"/>
      <c r="S92"/>
    </row>
    <row r="93" spans="1:20" s="1" customFormat="1" ht="15.75" thickBot="1">
      <c r="A93"/>
      <c r="B93" s="6"/>
      <c r="C93"/>
      <c r="D93"/>
      <c r="E93" s="3"/>
      <c r="F93" s="8"/>
      <c r="G93" s="10"/>
      <c r="H93" s="8"/>
      <c r="I93" s="8"/>
      <c r="J93" s="8"/>
      <c r="K93" s="10"/>
      <c r="L93" s="8"/>
      <c r="M93" s="8"/>
      <c r="N93" s="78"/>
      <c r="O93" s="46"/>
      <c r="P93" s="78"/>
      <c r="Q93" s="78"/>
      <c r="R93" s="86"/>
      <c r="S93"/>
    </row>
    <row r="94" spans="1:20" s="1" customFormat="1" ht="15.75" thickBot="1">
      <c r="A94" s="61" t="s">
        <v>168</v>
      </c>
      <c r="B94" s="62"/>
      <c r="C94" s="62"/>
      <c r="D94" s="62"/>
      <c r="E94" s="62"/>
      <c r="F94" s="62"/>
      <c r="G94" s="62"/>
      <c r="H94" s="62"/>
      <c r="I94" s="62"/>
      <c r="J94" s="62"/>
      <c r="K94" s="62"/>
      <c r="L94" s="62"/>
      <c r="M94" s="80"/>
      <c r="N94" s="71"/>
      <c r="O94" s="71"/>
      <c r="P94" s="71"/>
      <c r="Q94" s="71"/>
      <c r="R94" s="86"/>
      <c r="S94"/>
    </row>
    <row r="95" spans="1:20" s="4" customFormat="1" ht="28.5">
      <c r="A95" s="19" t="s">
        <v>0</v>
      </c>
      <c r="B95" s="20" t="s">
        <v>1</v>
      </c>
      <c r="C95" s="19" t="s">
        <v>13</v>
      </c>
      <c r="D95" s="19" t="s">
        <v>14</v>
      </c>
      <c r="E95" s="20" t="s">
        <v>15</v>
      </c>
      <c r="F95" s="7" t="s">
        <v>2</v>
      </c>
      <c r="G95" s="9" t="s">
        <v>3</v>
      </c>
      <c r="H95" s="7" t="s">
        <v>18</v>
      </c>
      <c r="I95" s="7" t="s">
        <v>4</v>
      </c>
      <c r="J95" s="7" t="s">
        <v>5</v>
      </c>
      <c r="K95" s="9" t="s">
        <v>3</v>
      </c>
      <c r="L95" s="7" t="s">
        <v>18</v>
      </c>
      <c r="M95" s="7" t="s">
        <v>6</v>
      </c>
      <c r="N95" s="72"/>
      <c r="O95" s="73"/>
      <c r="P95" s="72"/>
      <c r="Q95" s="72"/>
      <c r="R95" s="86"/>
      <c r="S95"/>
    </row>
    <row r="96" spans="1:20" ht="25.5">
      <c r="A96" s="21" t="s">
        <v>8</v>
      </c>
      <c r="B96" s="23" t="s">
        <v>92</v>
      </c>
      <c r="C96" s="23" t="s">
        <v>93</v>
      </c>
      <c r="D96" s="21">
        <v>2020</v>
      </c>
      <c r="E96" s="22" t="s">
        <v>7</v>
      </c>
      <c r="F96" s="52"/>
      <c r="G96" s="26"/>
      <c r="H96" s="27"/>
      <c r="I96" s="27"/>
      <c r="J96" s="27"/>
      <c r="K96" s="26"/>
      <c r="L96" s="27"/>
      <c r="M96" s="27"/>
      <c r="N96" s="59"/>
      <c r="O96" s="74"/>
      <c r="P96" s="75"/>
      <c r="Q96" s="75"/>
      <c r="R96" s="86"/>
    </row>
    <row r="97" spans="1:19" ht="25.5">
      <c r="A97" s="21" t="s">
        <v>9</v>
      </c>
      <c r="B97" s="23" t="s">
        <v>92</v>
      </c>
      <c r="C97" s="23" t="s">
        <v>94</v>
      </c>
      <c r="D97" s="21">
        <v>2020</v>
      </c>
      <c r="E97" s="22" t="s">
        <v>7</v>
      </c>
      <c r="F97" s="52"/>
      <c r="G97" s="26"/>
      <c r="H97" s="27"/>
      <c r="I97" s="27"/>
      <c r="J97" s="27"/>
      <c r="K97" s="26"/>
      <c r="L97" s="27"/>
      <c r="M97" s="27"/>
      <c r="N97" s="59"/>
      <c r="O97" s="74"/>
      <c r="P97" s="75"/>
      <c r="Q97" s="75"/>
      <c r="R97" s="86"/>
    </row>
    <row r="98" spans="1:19" ht="26.25" thickBot="1">
      <c r="A98" s="21" t="s">
        <v>10</v>
      </c>
      <c r="B98" s="23" t="s">
        <v>92</v>
      </c>
      <c r="C98" s="23" t="s">
        <v>95</v>
      </c>
      <c r="D98" s="21">
        <v>2020</v>
      </c>
      <c r="E98" s="22" t="s">
        <v>7</v>
      </c>
      <c r="F98" s="52"/>
      <c r="G98" s="26"/>
      <c r="H98" s="27"/>
      <c r="I98" s="27"/>
      <c r="J98" s="27"/>
      <c r="K98" s="26"/>
      <c r="L98" s="27"/>
      <c r="M98" s="27"/>
      <c r="N98" s="59"/>
      <c r="O98" s="74"/>
      <c r="P98" s="75"/>
      <c r="Q98" s="75"/>
      <c r="R98" s="86"/>
    </row>
    <row r="99" spans="1:19" ht="19.5" thickBot="1">
      <c r="A99" s="2"/>
      <c r="B99" s="5"/>
      <c r="C99" s="2"/>
      <c r="D99" s="2"/>
      <c r="E99" s="50" t="s">
        <v>19</v>
      </c>
      <c r="F99" s="29">
        <f>SUM(F96:F98)</f>
        <v>0</v>
      </c>
      <c r="G99" s="30"/>
      <c r="H99" s="29">
        <f>SUM(H96:H98)</f>
        <v>0</v>
      </c>
      <c r="I99" s="29">
        <f>SUM(I96:I98)</f>
        <v>0</v>
      </c>
      <c r="J99" s="29">
        <f>SUM(J96:J98)</f>
        <v>0</v>
      </c>
      <c r="K99" s="31"/>
      <c r="L99" s="29">
        <f>SUM(L96:L98)</f>
        <v>0</v>
      </c>
      <c r="M99" s="82">
        <f>SUM(M96:M98)</f>
        <v>0</v>
      </c>
      <c r="N99" s="59"/>
      <c r="O99" s="46"/>
      <c r="P99" s="59"/>
      <c r="Q99" s="45"/>
      <c r="R99" s="86"/>
    </row>
    <row r="100" spans="1:19" s="4" customFormat="1" ht="15.75" thickBot="1">
      <c r="A100"/>
      <c r="B100" s="6"/>
      <c r="C100"/>
      <c r="D100"/>
      <c r="E100" s="3"/>
      <c r="F100" s="8"/>
      <c r="G100" s="10"/>
      <c r="H100" s="8"/>
      <c r="I100" s="8"/>
      <c r="J100" s="8"/>
      <c r="K100" s="10"/>
      <c r="L100" s="8"/>
      <c r="M100" s="8"/>
      <c r="N100" s="78"/>
      <c r="O100" s="46"/>
      <c r="P100" s="78"/>
      <c r="Q100" s="78"/>
      <c r="R100" s="86"/>
      <c r="S100" s="86"/>
    </row>
    <row r="101" spans="1:19" ht="15.75" thickBot="1">
      <c r="A101" s="61" t="s">
        <v>169</v>
      </c>
      <c r="B101" s="62"/>
      <c r="C101" s="62"/>
      <c r="D101" s="62"/>
      <c r="E101" s="62"/>
      <c r="F101" s="62"/>
      <c r="G101" s="62"/>
      <c r="H101" s="62"/>
      <c r="I101" s="62"/>
      <c r="J101" s="98"/>
      <c r="K101" s="71"/>
      <c r="L101" s="71"/>
      <c r="M101" s="71"/>
      <c r="N101" s="71"/>
      <c r="O101" s="71"/>
      <c r="P101" s="71"/>
      <c r="Q101" s="71"/>
      <c r="R101" s="86"/>
      <c r="S101" s="86"/>
    </row>
    <row r="102" spans="1:19" ht="28.5">
      <c r="A102" s="19" t="s">
        <v>0</v>
      </c>
      <c r="B102" s="20" t="s">
        <v>1</v>
      </c>
      <c r="C102" s="19" t="s">
        <v>13</v>
      </c>
      <c r="D102" s="19" t="s">
        <v>14</v>
      </c>
      <c r="E102" s="20" t="s">
        <v>15</v>
      </c>
      <c r="F102" s="7" t="s">
        <v>2</v>
      </c>
      <c r="G102" s="9" t="s">
        <v>3</v>
      </c>
      <c r="H102" s="7" t="s">
        <v>18</v>
      </c>
      <c r="I102" s="70" t="s">
        <v>4</v>
      </c>
      <c r="J102" s="99"/>
      <c r="K102" s="73"/>
      <c r="L102" s="72"/>
      <c r="M102" s="72"/>
      <c r="N102" s="72"/>
      <c r="O102" s="73"/>
      <c r="P102" s="72"/>
      <c r="Q102" s="72"/>
      <c r="R102" s="86"/>
      <c r="S102" s="86"/>
    </row>
    <row r="103" spans="1:19" ht="25.5">
      <c r="A103" s="18" t="s">
        <v>8</v>
      </c>
      <c r="B103" s="23" t="s">
        <v>96</v>
      </c>
      <c r="C103" s="24" t="s">
        <v>97</v>
      </c>
      <c r="D103" s="18">
        <v>2005</v>
      </c>
      <c r="E103" s="22" t="s">
        <v>98</v>
      </c>
      <c r="F103" s="52"/>
      <c r="G103" s="26"/>
      <c r="H103" s="27"/>
      <c r="I103" s="55"/>
      <c r="J103" s="100"/>
      <c r="K103" s="74"/>
      <c r="L103" s="75"/>
      <c r="M103" s="75"/>
      <c r="N103" s="59"/>
      <c r="O103" s="74"/>
      <c r="P103" s="75"/>
      <c r="Q103" s="75"/>
      <c r="R103" s="86"/>
      <c r="S103" s="86"/>
    </row>
    <row r="104" spans="1:19" ht="25.5">
      <c r="A104" s="18" t="s">
        <v>9</v>
      </c>
      <c r="B104" s="23" t="s">
        <v>96</v>
      </c>
      <c r="C104" s="23" t="s">
        <v>99</v>
      </c>
      <c r="D104" s="18">
        <v>2005</v>
      </c>
      <c r="E104" s="22" t="s">
        <v>98</v>
      </c>
      <c r="F104" s="52"/>
      <c r="G104" s="26"/>
      <c r="H104" s="27"/>
      <c r="I104" s="55"/>
      <c r="J104" s="100"/>
      <c r="K104" s="74"/>
      <c r="L104" s="75"/>
      <c r="M104" s="75"/>
      <c r="N104" s="59"/>
      <c r="O104" s="74"/>
      <c r="P104" s="75"/>
      <c r="Q104" s="75"/>
      <c r="R104" s="86"/>
      <c r="S104" s="86"/>
    </row>
    <row r="105" spans="1:19" ht="25.5">
      <c r="A105" s="18" t="s">
        <v>10</v>
      </c>
      <c r="B105" s="23" t="s">
        <v>96</v>
      </c>
      <c r="C105" s="23" t="s">
        <v>100</v>
      </c>
      <c r="D105" s="18">
        <v>2005</v>
      </c>
      <c r="E105" s="22" t="s">
        <v>98</v>
      </c>
      <c r="F105" s="52"/>
      <c r="G105" s="26"/>
      <c r="H105" s="27"/>
      <c r="I105" s="55"/>
      <c r="J105" s="100"/>
      <c r="K105" s="74"/>
      <c r="L105" s="75"/>
      <c r="M105" s="75"/>
      <c r="N105" s="59"/>
      <c r="O105" s="74"/>
      <c r="P105" s="75"/>
      <c r="Q105" s="75"/>
      <c r="R105" s="86"/>
      <c r="S105" s="86"/>
    </row>
    <row r="106" spans="1:19" ht="25.5">
      <c r="A106" s="18" t="s">
        <v>11</v>
      </c>
      <c r="B106" s="23" t="s">
        <v>96</v>
      </c>
      <c r="C106" s="23" t="s">
        <v>101</v>
      </c>
      <c r="D106" s="18">
        <v>2005</v>
      </c>
      <c r="E106" s="22" t="s">
        <v>98</v>
      </c>
      <c r="F106" s="52"/>
      <c r="G106" s="26"/>
      <c r="H106" s="27"/>
      <c r="I106" s="55"/>
      <c r="J106" s="100"/>
      <c r="K106" s="74"/>
      <c r="L106" s="75"/>
      <c r="M106" s="75"/>
      <c r="N106" s="59"/>
      <c r="O106" s="74"/>
      <c r="P106" s="75"/>
      <c r="Q106" s="75"/>
      <c r="R106" s="86"/>
      <c r="S106" s="86"/>
    </row>
    <row r="107" spans="1:19" s="1" customFormat="1" ht="25.5">
      <c r="A107" s="18" t="s">
        <v>12</v>
      </c>
      <c r="B107" s="23" t="s">
        <v>96</v>
      </c>
      <c r="C107" s="23" t="s">
        <v>102</v>
      </c>
      <c r="D107" s="18">
        <v>2005</v>
      </c>
      <c r="E107" s="22" t="s">
        <v>98</v>
      </c>
      <c r="F107" s="52"/>
      <c r="G107" s="26"/>
      <c r="H107" s="27"/>
      <c r="I107" s="55"/>
      <c r="J107" s="100"/>
      <c r="K107" s="74"/>
      <c r="L107" s="75"/>
      <c r="M107" s="75"/>
      <c r="N107" s="59"/>
      <c r="O107" s="74"/>
      <c r="P107" s="75"/>
      <c r="Q107" s="75"/>
      <c r="R107" s="86"/>
      <c r="S107" s="86"/>
    </row>
    <row r="108" spans="1:19" s="1" customFormat="1" ht="25.5">
      <c r="A108" s="18" t="s">
        <v>16</v>
      </c>
      <c r="B108" s="23" t="s">
        <v>96</v>
      </c>
      <c r="C108" s="23" t="s">
        <v>103</v>
      </c>
      <c r="D108" s="18">
        <v>2005</v>
      </c>
      <c r="E108" s="22" t="s">
        <v>98</v>
      </c>
      <c r="F108" s="52"/>
      <c r="G108" s="26"/>
      <c r="H108" s="27"/>
      <c r="I108" s="55"/>
      <c r="J108" s="100"/>
      <c r="K108" s="74"/>
      <c r="L108" s="75"/>
      <c r="M108" s="75"/>
      <c r="N108" s="59"/>
      <c r="O108" s="74"/>
      <c r="P108" s="75"/>
      <c r="Q108" s="75"/>
      <c r="R108" s="86"/>
      <c r="S108" s="86"/>
    </row>
    <row r="109" spans="1:19" s="1" customFormat="1" ht="26.25" thickBot="1">
      <c r="A109" s="18" t="s">
        <v>17</v>
      </c>
      <c r="B109" s="23" t="s">
        <v>96</v>
      </c>
      <c r="C109" s="23">
        <v>149305</v>
      </c>
      <c r="D109" s="18">
        <v>2005</v>
      </c>
      <c r="E109" s="22" t="s">
        <v>98</v>
      </c>
      <c r="F109" s="52"/>
      <c r="G109" s="26"/>
      <c r="H109" s="27"/>
      <c r="I109" s="55"/>
      <c r="J109" s="100"/>
      <c r="K109" s="74"/>
      <c r="L109" s="75"/>
      <c r="M109" s="75"/>
      <c r="N109" s="59"/>
      <c r="O109" s="74"/>
      <c r="P109" s="75"/>
      <c r="Q109" s="75"/>
      <c r="R109" s="86"/>
      <c r="S109" s="86"/>
    </row>
    <row r="110" spans="1:19" s="85" customFormat="1" ht="19.5" thickBot="1">
      <c r="A110" s="87"/>
      <c r="B110" s="33"/>
      <c r="C110" s="87"/>
      <c r="D110" s="87"/>
      <c r="E110" s="54" t="s">
        <v>19</v>
      </c>
      <c r="F110" s="29">
        <f>SUM(F103:F109)</f>
        <v>0</v>
      </c>
      <c r="G110" s="46"/>
      <c r="H110" s="29">
        <f>SUM(H103:H109)</f>
        <v>0</v>
      </c>
      <c r="I110" s="83">
        <f>SUM(I103:I109)</f>
        <v>0</v>
      </c>
      <c r="J110" s="60"/>
      <c r="K110" s="79"/>
      <c r="L110" s="59"/>
      <c r="M110" s="45"/>
      <c r="N110" s="59"/>
      <c r="O110" s="46"/>
      <c r="P110" s="59"/>
      <c r="Q110" s="45"/>
      <c r="R110" s="86"/>
      <c r="S110" s="86"/>
    </row>
    <row r="111" spans="1:19" ht="15.75" thickBot="1">
      <c r="N111" s="78"/>
      <c r="O111" s="46"/>
      <c r="P111" s="78"/>
      <c r="Q111" s="78"/>
      <c r="R111" s="86"/>
      <c r="S111" s="86"/>
    </row>
    <row r="112" spans="1:19" ht="15.75" thickBot="1">
      <c r="A112" s="61" t="s">
        <v>170</v>
      </c>
      <c r="B112" s="62"/>
      <c r="C112" s="62"/>
      <c r="D112" s="62"/>
      <c r="E112" s="62"/>
      <c r="F112" s="62"/>
      <c r="G112" s="62"/>
      <c r="H112" s="62"/>
      <c r="I112" s="62"/>
      <c r="J112" s="62"/>
      <c r="K112" s="62"/>
      <c r="L112" s="62"/>
      <c r="M112" s="80"/>
      <c r="N112" s="71"/>
      <c r="O112" s="71"/>
      <c r="P112" s="71"/>
      <c r="Q112" s="71"/>
      <c r="R112" s="86"/>
      <c r="S112" s="86"/>
    </row>
    <row r="113" spans="1:19" ht="28.5">
      <c r="A113" s="19" t="s">
        <v>0</v>
      </c>
      <c r="B113" s="20" t="s">
        <v>1</v>
      </c>
      <c r="C113" s="19" t="s">
        <v>13</v>
      </c>
      <c r="D113" s="19" t="s">
        <v>14</v>
      </c>
      <c r="E113" s="20" t="s">
        <v>15</v>
      </c>
      <c r="F113" s="7" t="s">
        <v>2</v>
      </c>
      <c r="G113" s="9" t="s">
        <v>3</v>
      </c>
      <c r="H113" s="7" t="s">
        <v>18</v>
      </c>
      <c r="I113" s="7" t="s">
        <v>4</v>
      </c>
      <c r="J113" s="7" t="s">
        <v>5</v>
      </c>
      <c r="K113" s="9" t="s">
        <v>3</v>
      </c>
      <c r="L113" s="7" t="s">
        <v>18</v>
      </c>
      <c r="M113" s="7" t="s">
        <v>6</v>
      </c>
      <c r="N113" s="72"/>
      <c r="O113" s="73"/>
      <c r="P113" s="72"/>
      <c r="Q113" s="72"/>
      <c r="R113" s="86"/>
      <c r="S113" s="86"/>
    </row>
    <row r="114" spans="1:19">
      <c r="A114" s="21" t="s">
        <v>8</v>
      </c>
      <c r="B114" s="23" t="s">
        <v>104</v>
      </c>
      <c r="C114" s="24" t="s">
        <v>105</v>
      </c>
      <c r="D114" s="18">
        <v>2015</v>
      </c>
      <c r="E114" s="22" t="s">
        <v>7</v>
      </c>
      <c r="F114" s="52"/>
      <c r="G114" s="26"/>
      <c r="H114" s="27"/>
      <c r="I114" s="27"/>
      <c r="J114" s="27"/>
      <c r="K114" s="26"/>
      <c r="L114" s="27"/>
      <c r="M114" s="27"/>
      <c r="N114" s="59"/>
      <c r="O114" s="74"/>
      <c r="P114" s="75"/>
      <c r="Q114" s="75"/>
      <c r="R114" s="86"/>
      <c r="S114" s="86"/>
    </row>
    <row r="115" spans="1:19" ht="15.75" thickBot="1">
      <c r="A115" s="21" t="s">
        <v>9</v>
      </c>
      <c r="B115" s="23" t="s">
        <v>106</v>
      </c>
      <c r="C115" s="24" t="s">
        <v>107</v>
      </c>
      <c r="D115" s="18">
        <v>2015</v>
      </c>
      <c r="E115" s="22" t="s">
        <v>7</v>
      </c>
      <c r="F115" s="52"/>
      <c r="G115" s="26"/>
      <c r="H115" s="27"/>
      <c r="I115" s="27"/>
      <c r="J115" s="27"/>
      <c r="K115" s="26"/>
      <c r="L115" s="27"/>
      <c r="M115" s="27"/>
      <c r="N115" s="59"/>
      <c r="O115" s="74"/>
      <c r="P115" s="75"/>
      <c r="Q115" s="75"/>
      <c r="R115" s="86"/>
      <c r="S115" s="86"/>
    </row>
    <row r="116" spans="1:19" s="85" customFormat="1" ht="19.5" thickBot="1">
      <c r="A116" s="87"/>
      <c r="B116" s="87"/>
      <c r="C116" s="87"/>
      <c r="D116" s="87"/>
      <c r="E116" s="13" t="s">
        <v>19</v>
      </c>
      <c r="F116" s="29">
        <f>SUM(F114:F115)</f>
        <v>0</v>
      </c>
      <c r="G116" s="79"/>
      <c r="H116" s="29">
        <f>SUM(H114:H115)</f>
        <v>0</v>
      </c>
      <c r="I116" s="29">
        <f>SUM(I114:I115)</f>
        <v>0</v>
      </c>
      <c r="J116" s="29">
        <f>SUM(J114:J115)</f>
        <v>0</v>
      </c>
      <c r="K116" s="79"/>
      <c r="L116" s="29">
        <f>SUM(L114:L115)</f>
        <v>0</v>
      </c>
      <c r="M116" s="82">
        <f>SUM(M114:M115)</f>
        <v>0</v>
      </c>
      <c r="N116" s="59"/>
      <c r="O116" s="79"/>
      <c r="P116" s="59"/>
      <c r="Q116" s="45"/>
      <c r="R116" s="86"/>
      <c r="S116" s="86"/>
    </row>
    <row r="117" spans="1:19" s="1" customFormat="1" ht="15.75" thickBot="1">
      <c r="A117"/>
      <c r="B117" s="6"/>
      <c r="C117"/>
      <c r="D117"/>
      <c r="E117" s="3"/>
      <c r="F117" s="8"/>
      <c r="G117" s="10"/>
      <c r="H117" s="8"/>
      <c r="I117" s="8"/>
      <c r="J117" s="8"/>
      <c r="K117" s="10"/>
      <c r="L117" s="8"/>
      <c r="M117" s="8"/>
      <c r="N117" s="78"/>
      <c r="O117" s="46"/>
      <c r="P117" s="78"/>
      <c r="Q117" s="78"/>
      <c r="R117" s="86"/>
      <c r="S117" s="86"/>
    </row>
    <row r="118" spans="1:19" s="1" customFormat="1" ht="15.75" thickBot="1">
      <c r="A118" s="61" t="s">
        <v>171</v>
      </c>
      <c r="B118" s="62"/>
      <c r="C118" s="62"/>
      <c r="D118" s="62"/>
      <c r="E118" s="62"/>
      <c r="F118" s="62"/>
      <c r="G118" s="62"/>
      <c r="H118" s="62"/>
      <c r="I118" s="62"/>
      <c r="J118" s="62"/>
      <c r="K118" s="62"/>
      <c r="L118" s="62"/>
      <c r="M118" s="80"/>
      <c r="N118" s="71"/>
      <c r="O118" s="71"/>
      <c r="P118" s="71"/>
      <c r="Q118" s="71"/>
      <c r="R118" s="86"/>
      <c r="S118" s="86"/>
    </row>
    <row r="119" spans="1:19" ht="28.5">
      <c r="A119" s="19" t="s">
        <v>0</v>
      </c>
      <c r="B119" s="20" t="s">
        <v>1</v>
      </c>
      <c r="C119" s="19" t="s">
        <v>13</v>
      </c>
      <c r="D119" s="19" t="s">
        <v>14</v>
      </c>
      <c r="E119" s="20" t="s">
        <v>15</v>
      </c>
      <c r="F119" s="7" t="s">
        <v>2</v>
      </c>
      <c r="G119" s="9" t="s">
        <v>3</v>
      </c>
      <c r="H119" s="7" t="s">
        <v>18</v>
      </c>
      <c r="I119" s="7" t="s">
        <v>4</v>
      </c>
      <c r="J119" s="7" t="s">
        <v>5</v>
      </c>
      <c r="K119" s="9" t="s">
        <v>3</v>
      </c>
      <c r="L119" s="7" t="s">
        <v>18</v>
      </c>
      <c r="M119" s="7" t="s">
        <v>6</v>
      </c>
      <c r="N119" s="72"/>
      <c r="O119" s="73"/>
      <c r="P119" s="72"/>
      <c r="Q119" s="72"/>
      <c r="R119" s="86"/>
      <c r="S119" s="86"/>
    </row>
    <row r="120" spans="1:19" s="1" customFormat="1" ht="26.25" thickBot="1">
      <c r="A120" s="21" t="s">
        <v>8</v>
      </c>
      <c r="B120" s="23" t="s">
        <v>108</v>
      </c>
      <c r="C120" s="23">
        <v>331683</v>
      </c>
      <c r="D120" s="21">
        <v>2014</v>
      </c>
      <c r="E120" s="22" t="s">
        <v>7</v>
      </c>
      <c r="F120" s="52"/>
      <c r="G120" s="26"/>
      <c r="H120" s="27"/>
      <c r="I120" s="27"/>
      <c r="J120" s="27"/>
      <c r="K120" s="26"/>
      <c r="L120" s="27"/>
      <c r="M120" s="27"/>
      <c r="N120" s="59"/>
      <c r="O120" s="74"/>
      <c r="P120" s="75"/>
      <c r="Q120" s="75"/>
      <c r="R120" s="86"/>
      <c r="S120" s="86"/>
    </row>
    <row r="121" spans="1:19" s="85" customFormat="1" ht="19.5" thickBot="1">
      <c r="A121" s="87"/>
      <c r="B121" s="87"/>
      <c r="C121" s="87"/>
      <c r="D121" s="87"/>
      <c r="E121" s="51" t="s">
        <v>19</v>
      </c>
      <c r="F121" s="29">
        <f>SUM(F120:F120)</f>
        <v>0</v>
      </c>
      <c r="G121" s="79"/>
      <c r="H121" s="29">
        <f>SUM(H120:H120)</f>
        <v>0</v>
      </c>
      <c r="I121" s="29">
        <f>SUM(I120:I120)</f>
        <v>0</v>
      </c>
      <c r="J121" s="29">
        <f>SUM(J120:J120)</f>
        <v>0</v>
      </c>
      <c r="K121" s="79"/>
      <c r="L121" s="29">
        <f>SUM(L120:L120)</f>
        <v>0</v>
      </c>
      <c r="M121" s="82">
        <f>SUM(M120:M120)</f>
        <v>0</v>
      </c>
      <c r="N121" s="59"/>
      <c r="O121" s="79"/>
      <c r="P121" s="59"/>
      <c r="Q121" s="45"/>
      <c r="R121" s="86"/>
      <c r="S121" s="86"/>
    </row>
    <row r="122" spans="1:19" s="1" customFormat="1" ht="15.75" thickBot="1">
      <c r="A122"/>
      <c r="B122" s="6"/>
      <c r="C122"/>
      <c r="D122"/>
      <c r="E122" s="3"/>
      <c r="F122" s="8"/>
      <c r="G122" s="10"/>
      <c r="H122" s="8"/>
      <c r="I122" s="8"/>
      <c r="J122" s="8"/>
      <c r="K122" s="10"/>
      <c r="L122" s="8"/>
      <c r="M122" s="8"/>
      <c r="N122" s="78"/>
      <c r="O122" s="46"/>
      <c r="P122" s="78"/>
      <c r="Q122" s="78"/>
      <c r="R122"/>
      <c r="S122"/>
    </row>
    <row r="123" spans="1:19" s="1" customFormat="1" ht="15.75" thickBot="1">
      <c r="A123" s="61" t="s">
        <v>172</v>
      </c>
      <c r="B123" s="62"/>
      <c r="C123" s="62"/>
      <c r="D123" s="62"/>
      <c r="E123" s="62"/>
      <c r="F123" s="62"/>
      <c r="G123" s="62"/>
      <c r="H123" s="62"/>
      <c r="I123" s="62"/>
      <c r="J123" s="62"/>
      <c r="K123" s="62"/>
      <c r="L123" s="62"/>
      <c r="M123" s="80"/>
      <c r="N123" s="71"/>
      <c r="O123" s="71"/>
      <c r="P123" s="71"/>
      <c r="Q123" s="71"/>
      <c r="R123"/>
      <c r="S123"/>
    </row>
    <row r="124" spans="1:19" s="1" customFormat="1" ht="28.5">
      <c r="A124" s="19" t="s">
        <v>0</v>
      </c>
      <c r="B124" s="20" t="s">
        <v>1</v>
      </c>
      <c r="C124" s="19" t="s">
        <v>13</v>
      </c>
      <c r="D124" s="19" t="s">
        <v>14</v>
      </c>
      <c r="E124" s="20" t="s">
        <v>15</v>
      </c>
      <c r="F124" s="7" t="s">
        <v>2</v>
      </c>
      <c r="G124" s="9" t="s">
        <v>3</v>
      </c>
      <c r="H124" s="7" t="s">
        <v>18</v>
      </c>
      <c r="I124" s="7" t="s">
        <v>4</v>
      </c>
      <c r="J124" s="7" t="s">
        <v>5</v>
      </c>
      <c r="K124" s="9" t="s">
        <v>3</v>
      </c>
      <c r="L124" s="7" t="s">
        <v>18</v>
      </c>
      <c r="M124" s="7" t="s">
        <v>6</v>
      </c>
      <c r="N124" s="72"/>
      <c r="O124" s="73"/>
      <c r="P124" s="72"/>
      <c r="Q124" s="72"/>
      <c r="R124"/>
      <c r="S124"/>
    </row>
    <row r="125" spans="1:19" s="1" customFormat="1" ht="15.75" thickBot="1">
      <c r="A125" s="21" t="s">
        <v>8</v>
      </c>
      <c r="B125" s="23" t="s">
        <v>111</v>
      </c>
      <c r="C125" s="24" t="s">
        <v>112</v>
      </c>
      <c r="D125" s="18">
        <v>2020</v>
      </c>
      <c r="E125" s="22" t="s">
        <v>7</v>
      </c>
      <c r="F125" s="52"/>
      <c r="G125" s="26"/>
      <c r="H125" s="27"/>
      <c r="I125" s="27"/>
      <c r="J125" s="27"/>
      <c r="K125" s="26"/>
      <c r="L125" s="27"/>
      <c r="M125" s="27"/>
      <c r="N125" s="59"/>
      <c r="O125" s="74"/>
      <c r="P125" s="75"/>
      <c r="Q125" s="75"/>
      <c r="R125"/>
      <c r="S125"/>
    </row>
    <row r="126" spans="1:19" s="85" customFormat="1" ht="19.5" thickBot="1">
      <c r="A126" s="87"/>
      <c r="B126" s="33"/>
      <c r="C126" s="87"/>
      <c r="D126" s="87"/>
      <c r="E126" s="28" t="s">
        <v>19</v>
      </c>
      <c r="F126" s="29">
        <f>SUM(F124:F125)</f>
        <v>0</v>
      </c>
      <c r="G126" s="79"/>
      <c r="H126" s="29">
        <f>SUM(H124:H125)</f>
        <v>0</v>
      </c>
      <c r="I126" s="29">
        <f>SUM(I124:I125)</f>
        <v>0</v>
      </c>
      <c r="J126" s="29">
        <f>SUM(J124:J125)</f>
        <v>0</v>
      </c>
      <c r="K126" s="79"/>
      <c r="L126" s="29">
        <f>SUM(L124:L125)</f>
        <v>0</v>
      </c>
      <c r="M126" s="82">
        <f>SUM(M124:M125)</f>
        <v>0</v>
      </c>
      <c r="N126" s="59"/>
      <c r="O126" s="79"/>
      <c r="P126" s="59"/>
      <c r="Q126" s="45"/>
    </row>
    <row r="127" spans="1:19" ht="15.75" thickBot="1">
      <c r="N127" s="78"/>
      <c r="O127" s="46"/>
      <c r="P127" s="78"/>
      <c r="Q127" s="78"/>
    </row>
    <row r="128" spans="1:19" s="1" customFormat="1" ht="15.75" thickBot="1">
      <c r="A128" s="61" t="s">
        <v>173</v>
      </c>
      <c r="B128" s="62"/>
      <c r="C128" s="62"/>
      <c r="D128" s="62"/>
      <c r="E128" s="62"/>
      <c r="F128" s="62"/>
      <c r="G128" s="62"/>
      <c r="H128" s="62"/>
      <c r="I128" s="62"/>
      <c r="J128" s="62"/>
      <c r="K128" s="62"/>
      <c r="L128" s="62"/>
      <c r="M128" s="80"/>
      <c r="N128" s="71"/>
      <c r="O128" s="71"/>
      <c r="P128" s="71"/>
      <c r="Q128" s="71"/>
      <c r="R128"/>
      <c r="S128"/>
    </row>
    <row r="129" spans="1:19" s="1" customFormat="1" ht="28.5">
      <c r="A129" s="19" t="s">
        <v>0</v>
      </c>
      <c r="B129" s="20" t="s">
        <v>1</v>
      </c>
      <c r="C129" s="19" t="s">
        <v>13</v>
      </c>
      <c r="D129" s="19" t="s">
        <v>14</v>
      </c>
      <c r="E129" s="20" t="s">
        <v>15</v>
      </c>
      <c r="F129" s="7" t="s">
        <v>2</v>
      </c>
      <c r="G129" s="9" t="s">
        <v>3</v>
      </c>
      <c r="H129" s="7" t="s">
        <v>18</v>
      </c>
      <c r="I129" s="7" t="s">
        <v>4</v>
      </c>
      <c r="J129" s="7" t="s">
        <v>5</v>
      </c>
      <c r="K129" s="9" t="s">
        <v>3</v>
      </c>
      <c r="L129" s="7" t="s">
        <v>18</v>
      </c>
      <c r="M129" s="7" t="s">
        <v>6</v>
      </c>
      <c r="N129" s="72"/>
      <c r="O129" s="73"/>
      <c r="P129" s="72"/>
      <c r="Q129" s="72"/>
      <c r="R129"/>
      <c r="S129"/>
    </row>
    <row r="130" spans="1:19" s="1" customFormat="1" ht="15.75" thickBot="1">
      <c r="A130" s="21" t="s">
        <v>8</v>
      </c>
      <c r="B130" s="23" t="s">
        <v>113</v>
      </c>
      <c r="C130" s="23" t="s">
        <v>114</v>
      </c>
      <c r="D130" s="18">
        <v>2020</v>
      </c>
      <c r="E130" s="22" t="s">
        <v>7</v>
      </c>
      <c r="F130" s="52"/>
      <c r="G130" s="26"/>
      <c r="H130" s="27"/>
      <c r="I130" s="27"/>
      <c r="J130" s="27"/>
      <c r="K130" s="26"/>
      <c r="L130" s="27"/>
      <c r="M130" s="27"/>
      <c r="N130" s="59"/>
      <c r="O130" s="74"/>
      <c r="P130" s="75"/>
      <c r="Q130" s="75"/>
      <c r="R130"/>
      <c r="S130"/>
    </row>
    <row r="131" spans="1:19" s="85" customFormat="1" ht="19.5" thickBot="1">
      <c r="A131" s="87"/>
      <c r="B131" s="33"/>
      <c r="C131" s="87"/>
      <c r="D131" s="87"/>
      <c r="E131" s="28" t="s">
        <v>19</v>
      </c>
      <c r="F131" s="29">
        <f>SUM(F129:F130)</f>
        <v>0</v>
      </c>
      <c r="G131" s="79"/>
      <c r="H131" s="29">
        <f>SUM(H129:H130)</f>
        <v>0</v>
      </c>
      <c r="I131" s="29">
        <f>SUM(I129:I130)</f>
        <v>0</v>
      </c>
      <c r="J131" s="29">
        <f>SUM(J129:J130)</f>
        <v>0</v>
      </c>
      <c r="K131" s="79"/>
      <c r="L131" s="29">
        <f>SUM(L129:L130)</f>
        <v>0</v>
      </c>
      <c r="M131" s="82">
        <f>SUM(M129:M130)</f>
        <v>0</v>
      </c>
      <c r="N131" s="59"/>
      <c r="O131" s="79"/>
      <c r="P131" s="59"/>
      <c r="Q131" s="45"/>
    </row>
    <row r="132" spans="1:19" ht="15.75" thickBot="1">
      <c r="N132" s="78"/>
      <c r="O132" s="46"/>
      <c r="P132" s="78"/>
      <c r="Q132" s="78"/>
    </row>
    <row r="133" spans="1:19" s="1" customFormat="1" ht="15.75" thickBot="1">
      <c r="A133" s="61" t="s">
        <v>174</v>
      </c>
      <c r="B133" s="62"/>
      <c r="C133" s="62"/>
      <c r="D133" s="62"/>
      <c r="E133" s="62"/>
      <c r="F133" s="62"/>
      <c r="G133" s="62"/>
      <c r="H133" s="62"/>
      <c r="I133" s="62"/>
      <c r="J133" s="62"/>
      <c r="K133" s="62"/>
      <c r="L133" s="62"/>
      <c r="M133" s="80"/>
      <c r="N133" s="71"/>
      <c r="O133" s="71"/>
      <c r="P133" s="71"/>
      <c r="Q133" s="71"/>
      <c r="R133"/>
      <c r="S133"/>
    </row>
    <row r="134" spans="1:19" s="1" customFormat="1" ht="28.5">
      <c r="A134" s="19" t="s">
        <v>0</v>
      </c>
      <c r="B134" s="20" t="s">
        <v>1</v>
      </c>
      <c r="C134" s="19" t="s">
        <v>13</v>
      </c>
      <c r="D134" s="19" t="s">
        <v>14</v>
      </c>
      <c r="E134" s="20" t="s">
        <v>15</v>
      </c>
      <c r="F134" s="7" t="s">
        <v>2</v>
      </c>
      <c r="G134" s="9" t="s">
        <v>3</v>
      </c>
      <c r="H134" s="7" t="s">
        <v>18</v>
      </c>
      <c r="I134" s="7" t="s">
        <v>4</v>
      </c>
      <c r="J134" s="7" t="s">
        <v>5</v>
      </c>
      <c r="K134" s="9" t="s">
        <v>3</v>
      </c>
      <c r="L134" s="7" t="s">
        <v>18</v>
      </c>
      <c r="M134" s="7" t="s">
        <v>6</v>
      </c>
      <c r="N134" s="72"/>
      <c r="O134" s="73"/>
      <c r="P134" s="72"/>
      <c r="Q134" s="72"/>
      <c r="R134"/>
      <c r="S134"/>
    </row>
    <row r="135" spans="1:19" s="1" customFormat="1" ht="15.75" thickBot="1">
      <c r="A135" s="21" t="s">
        <v>8</v>
      </c>
      <c r="B135" s="23" t="s">
        <v>115</v>
      </c>
      <c r="C135" s="24" t="s">
        <v>116</v>
      </c>
      <c r="D135" s="21">
        <v>2020</v>
      </c>
      <c r="E135" s="22" t="s">
        <v>7</v>
      </c>
      <c r="F135" s="52"/>
      <c r="G135" s="26"/>
      <c r="H135" s="27"/>
      <c r="I135" s="27"/>
      <c r="J135" s="27"/>
      <c r="K135" s="26"/>
      <c r="L135" s="27"/>
      <c r="M135" s="27"/>
      <c r="N135" s="59"/>
      <c r="O135" s="74"/>
      <c r="P135" s="75"/>
      <c r="Q135" s="75"/>
      <c r="R135"/>
      <c r="S135"/>
    </row>
    <row r="136" spans="1:19" s="85" customFormat="1" ht="19.5" thickBot="1">
      <c r="A136" s="87"/>
      <c r="B136" s="33"/>
      <c r="C136" s="87"/>
      <c r="D136" s="87"/>
      <c r="E136" s="28" t="s">
        <v>19</v>
      </c>
      <c r="F136" s="29">
        <f>SUM(F134:F135)</f>
        <v>0</v>
      </c>
      <c r="G136" s="79"/>
      <c r="H136" s="29">
        <f>SUM(H134:H135)</f>
        <v>0</v>
      </c>
      <c r="I136" s="29">
        <f>SUM(I134:I135)</f>
        <v>0</v>
      </c>
      <c r="J136" s="29">
        <f>SUM(J134:J135)</f>
        <v>0</v>
      </c>
      <c r="K136" s="79"/>
      <c r="L136" s="29">
        <f>SUM(L134:L135)</f>
        <v>0</v>
      </c>
      <c r="M136" s="82">
        <f>SUM(M134:M135)</f>
        <v>0</v>
      </c>
      <c r="N136" s="59"/>
      <c r="O136" s="79"/>
      <c r="P136" s="59"/>
      <c r="Q136" s="45"/>
    </row>
    <row r="137" spans="1:19" ht="15.75" thickBot="1">
      <c r="N137" s="78"/>
      <c r="O137" s="46"/>
      <c r="P137" s="78"/>
      <c r="Q137" s="78"/>
    </row>
    <row r="138" spans="1:19" s="1" customFormat="1" ht="15.75" thickBot="1">
      <c r="A138" s="61" t="s">
        <v>175</v>
      </c>
      <c r="B138" s="62"/>
      <c r="C138" s="62"/>
      <c r="D138" s="62"/>
      <c r="E138" s="62"/>
      <c r="F138" s="62"/>
      <c r="G138" s="62"/>
      <c r="H138" s="62"/>
      <c r="I138" s="62"/>
      <c r="J138" s="62"/>
      <c r="K138" s="62"/>
      <c r="L138" s="62"/>
      <c r="M138" s="80"/>
      <c r="N138" s="71"/>
      <c r="O138" s="71"/>
      <c r="P138" s="71"/>
      <c r="Q138" s="71"/>
      <c r="R138"/>
      <c r="S138"/>
    </row>
    <row r="139" spans="1:19" s="1" customFormat="1" ht="28.5">
      <c r="A139" s="19" t="s">
        <v>0</v>
      </c>
      <c r="B139" s="20" t="s">
        <v>1</v>
      </c>
      <c r="C139" s="19" t="s">
        <v>13</v>
      </c>
      <c r="D139" s="19" t="s">
        <v>14</v>
      </c>
      <c r="E139" s="20" t="s">
        <v>15</v>
      </c>
      <c r="F139" s="7" t="s">
        <v>2</v>
      </c>
      <c r="G139" s="9" t="s">
        <v>3</v>
      </c>
      <c r="H139" s="7" t="s">
        <v>18</v>
      </c>
      <c r="I139" s="7" t="s">
        <v>4</v>
      </c>
      <c r="J139" s="7" t="s">
        <v>5</v>
      </c>
      <c r="K139" s="9" t="s">
        <v>3</v>
      </c>
      <c r="L139" s="7" t="s">
        <v>18</v>
      </c>
      <c r="M139" s="7" t="s">
        <v>6</v>
      </c>
      <c r="N139" s="72"/>
      <c r="O139" s="73"/>
      <c r="P139" s="72"/>
      <c r="Q139" s="72"/>
      <c r="R139"/>
      <c r="S139"/>
    </row>
    <row r="140" spans="1:19" s="1" customFormat="1">
      <c r="A140" s="21" t="s">
        <v>8</v>
      </c>
      <c r="B140" s="23" t="s">
        <v>117</v>
      </c>
      <c r="C140" s="24" t="s">
        <v>118</v>
      </c>
      <c r="D140" s="21">
        <v>2019</v>
      </c>
      <c r="E140" s="22" t="s">
        <v>7</v>
      </c>
      <c r="F140" s="52"/>
      <c r="G140" s="26"/>
      <c r="H140" s="27"/>
      <c r="I140" s="27"/>
      <c r="J140" s="27"/>
      <c r="K140" s="26"/>
      <c r="L140" s="27"/>
      <c r="M140" s="27"/>
      <c r="N140" s="59"/>
      <c r="O140" s="74"/>
      <c r="P140" s="75"/>
      <c r="Q140" s="75"/>
      <c r="R140"/>
      <c r="S140"/>
    </row>
    <row r="141" spans="1:19" s="1" customFormat="1">
      <c r="A141" s="21" t="s">
        <v>9</v>
      </c>
      <c r="B141" s="23" t="s">
        <v>117</v>
      </c>
      <c r="C141" s="24" t="s">
        <v>119</v>
      </c>
      <c r="D141" s="21">
        <v>2019</v>
      </c>
      <c r="E141" s="22" t="s">
        <v>7</v>
      </c>
      <c r="F141" s="52"/>
      <c r="G141" s="26"/>
      <c r="H141" s="27"/>
      <c r="I141" s="27"/>
      <c r="J141" s="27"/>
      <c r="K141" s="26"/>
      <c r="L141" s="27"/>
      <c r="M141" s="27"/>
      <c r="N141" s="59"/>
      <c r="O141" s="74"/>
      <c r="P141" s="75"/>
      <c r="Q141" s="75"/>
      <c r="R141"/>
      <c r="S141"/>
    </row>
    <row r="142" spans="1:19" s="1" customFormat="1" ht="15.75" thickBot="1">
      <c r="A142" s="21" t="s">
        <v>10</v>
      </c>
      <c r="B142" s="23" t="s">
        <v>117</v>
      </c>
      <c r="C142" s="24" t="s">
        <v>120</v>
      </c>
      <c r="D142" s="21">
        <v>2019</v>
      </c>
      <c r="E142" s="22" t="s">
        <v>7</v>
      </c>
      <c r="F142" s="52"/>
      <c r="G142" s="26"/>
      <c r="H142" s="27"/>
      <c r="I142" s="27"/>
      <c r="J142" s="27"/>
      <c r="K142" s="26"/>
      <c r="L142" s="27"/>
      <c r="M142" s="27"/>
      <c r="N142" s="59"/>
      <c r="O142" s="74"/>
      <c r="P142" s="75"/>
      <c r="Q142" s="75"/>
      <c r="R142"/>
      <c r="S142"/>
    </row>
    <row r="143" spans="1:19" s="85" customFormat="1" ht="19.5" thickBot="1">
      <c r="A143" s="87"/>
      <c r="B143" s="33"/>
      <c r="C143" s="87"/>
      <c r="D143" s="87"/>
      <c r="E143" s="28" t="s">
        <v>19</v>
      </c>
      <c r="F143" s="29">
        <f>SUM(F140:F142)</f>
        <v>0</v>
      </c>
      <c r="G143" s="46"/>
      <c r="H143" s="29">
        <f>SUM(H140:H142)</f>
        <v>0</v>
      </c>
      <c r="I143" s="29">
        <f>SUM(I140:I142)</f>
        <v>0</v>
      </c>
      <c r="J143" s="29">
        <f>SUM(J140:J142)</f>
        <v>0</v>
      </c>
      <c r="K143" s="79"/>
      <c r="L143" s="29">
        <f>SUM(L140:L142)</f>
        <v>0</v>
      </c>
      <c r="M143" s="82">
        <f>SUM(M140:M142)</f>
        <v>0</v>
      </c>
      <c r="N143" s="59"/>
      <c r="O143" s="46"/>
      <c r="P143" s="59"/>
      <c r="Q143" s="45"/>
    </row>
    <row r="144" spans="1:19" ht="19.5" customHeight="1">
      <c r="N144" s="78"/>
      <c r="O144" s="46"/>
      <c r="P144" s="78"/>
      <c r="Q144" s="78"/>
    </row>
    <row r="145" spans="1:19" s="1" customFormat="1" ht="17.25" customHeight="1" thickBot="1">
      <c r="A145" s="89" t="s">
        <v>176</v>
      </c>
      <c r="B145" s="88"/>
      <c r="C145" s="88"/>
      <c r="D145" s="88"/>
      <c r="E145" s="88"/>
      <c r="F145" s="88"/>
      <c r="G145" s="88"/>
      <c r="H145" s="88"/>
      <c r="I145" s="88"/>
      <c r="J145" s="88"/>
      <c r="K145" s="88"/>
      <c r="L145" s="88"/>
      <c r="M145" s="95"/>
      <c r="N145" s="71"/>
      <c r="O145" s="71"/>
      <c r="P145" s="71"/>
      <c r="Q145" s="71"/>
      <c r="R145"/>
      <c r="S145"/>
    </row>
    <row r="146" spans="1:19" s="1" customFormat="1" ht="28.5">
      <c r="A146" s="19" t="s">
        <v>0</v>
      </c>
      <c r="B146" s="20" t="s">
        <v>1</v>
      </c>
      <c r="C146" s="19" t="s">
        <v>13</v>
      </c>
      <c r="D146" s="19" t="s">
        <v>14</v>
      </c>
      <c r="E146" s="20" t="s">
        <v>15</v>
      </c>
      <c r="F146" s="7" t="s">
        <v>2</v>
      </c>
      <c r="G146" s="9" t="s">
        <v>3</v>
      </c>
      <c r="H146" s="7" t="s">
        <v>18</v>
      </c>
      <c r="I146" s="7" t="s">
        <v>4</v>
      </c>
      <c r="J146" s="7" t="s">
        <v>5</v>
      </c>
      <c r="K146" s="9" t="s">
        <v>3</v>
      </c>
      <c r="L146" s="7" t="s">
        <v>18</v>
      </c>
      <c r="M146" s="7" t="s">
        <v>6</v>
      </c>
      <c r="N146" s="72"/>
      <c r="O146" s="73"/>
      <c r="P146" s="72"/>
      <c r="Q146" s="72"/>
      <c r="R146"/>
      <c r="S146"/>
    </row>
    <row r="147" spans="1:19" s="1" customFormat="1" ht="25.5">
      <c r="A147" s="21" t="s">
        <v>8</v>
      </c>
      <c r="B147" s="23" t="s">
        <v>121</v>
      </c>
      <c r="C147" s="23" t="s">
        <v>122</v>
      </c>
      <c r="D147" s="18">
        <v>2012</v>
      </c>
      <c r="E147" s="22" t="s">
        <v>7</v>
      </c>
      <c r="F147" s="52"/>
      <c r="G147" s="26"/>
      <c r="H147" s="27"/>
      <c r="I147" s="27"/>
      <c r="J147" s="27"/>
      <c r="K147" s="26"/>
      <c r="L147" s="27"/>
      <c r="M147" s="27"/>
      <c r="N147" s="59"/>
      <c r="O147" s="74"/>
      <c r="P147" s="75"/>
      <c r="Q147" s="75"/>
      <c r="R147"/>
      <c r="S147"/>
    </row>
    <row r="148" spans="1:19" s="1" customFormat="1" ht="25.5">
      <c r="A148" s="21" t="s">
        <v>9</v>
      </c>
      <c r="B148" s="23" t="s">
        <v>123</v>
      </c>
      <c r="C148" s="23" t="s">
        <v>124</v>
      </c>
      <c r="D148" s="18">
        <v>2012</v>
      </c>
      <c r="E148" s="22" t="s">
        <v>7</v>
      </c>
      <c r="F148" s="52"/>
      <c r="G148" s="26"/>
      <c r="H148" s="27"/>
      <c r="I148" s="27"/>
      <c r="J148" s="27"/>
      <c r="K148" s="26"/>
      <c r="L148" s="27"/>
      <c r="M148" s="27"/>
      <c r="N148" s="59"/>
      <c r="O148" s="74"/>
      <c r="P148" s="75"/>
      <c r="Q148" s="75"/>
      <c r="R148"/>
      <c r="S148"/>
    </row>
    <row r="149" spans="1:19" s="1" customFormat="1" ht="26.25" thickBot="1">
      <c r="A149" s="21" t="s">
        <v>10</v>
      </c>
      <c r="B149" s="23" t="s">
        <v>125</v>
      </c>
      <c r="C149" s="23" t="s">
        <v>126</v>
      </c>
      <c r="D149" s="18">
        <v>2012</v>
      </c>
      <c r="E149" s="22" t="s">
        <v>7</v>
      </c>
      <c r="F149" s="52"/>
      <c r="G149" s="26"/>
      <c r="H149" s="27"/>
      <c r="I149" s="27"/>
      <c r="J149" s="27"/>
      <c r="K149" s="26"/>
      <c r="L149" s="27"/>
      <c r="M149" s="27"/>
      <c r="N149" s="59"/>
      <c r="O149" s="74"/>
      <c r="P149" s="75"/>
      <c r="Q149" s="75"/>
      <c r="R149"/>
      <c r="S149"/>
    </row>
    <row r="150" spans="1:19" s="85" customFormat="1" ht="19.5" thickBot="1">
      <c r="A150" s="87"/>
      <c r="B150" s="33"/>
      <c r="C150" s="87"/>
      <c r="D150" s="87"/>
      <c r="E150" s="50" t="s">
        <v>19</v>
      </c>
      <c r="F150" s="29">
        <f>SUM(F147:F149)</f>
        <v>0</v>
      </c>
      <c r="G150" s="46"/>
      <c r="H150" s="29">
        <f>SUM(H147:H149)</f>
        <v>0</v>
      </c>
      <c r="I150" s="29">
        <f>SUM(I147:I149)</f>
        <v>0</v>
      </c>
      <c r="J150" s="29">
        <f>SUM(J147:J149)</f>
        <v>0</v>
      </c>
      <c r="K150" s="79"/>
      <c r="L150" s="29">
        <f>SUM(L147:L149)</f>
        <v>0</v>
      </c>
      <c r="M150" s="82">
        <f>SUM(M147:M149)</f>
        <v>0</v>
      </c>
      <c r="N150" s="59"/>
      <c r="O150" s="46"/>
      <c r="P150" s="59"/>
      <c r="Q150" s="45"/>
    </row>
    <row r="151" spans="1:19" s="1" customFormat="1" ht="15.75" thickBot="1">
      <c r="A151"/>
      <c r="B151" s="6"/>
      <c r="C151"/>
      <c r="D151"/>
      <c r="E151" s="3"/>
      <c r="F151" s="8"/>
      <c r="G151" s="10"/>
      <c r="H151" s="8"/>
      <c r="I151" s="8"/>
      <c r="J151" s="8"/>
      <c r="K151" s="10"/>
      <c r="L151" s="8"/>
      <c r="M151" s="8"/>
      <c r="N151" s="78"/>
      <c r="O151" s="46"/>
      <c r="P151" s="78"/>
      <c r="Q151" s="78"/>
      <c r="R151"/>
      <c r="S151"/>
    </row>
    <row r="152" spans="1:19" ht="15.75" thickBot="1">
      <c r="A152" s="61" t="s">
        <v>177</v>
      </c>
      <c r="B152" s="62"/>
      <c r="C152" s="62"/>
      <c r="D152" s="62"/>
      <c r="E152" s="62"/>
      <c r="F152" s="62"/>
      <c r="G152" s="62"/>
      <c r="H152" s="62"/>
      <c r="I152" s="62"/>
      <c r="J152" s="62"/>
      <c r="K152" s="62"/>
      <c r="L152" s="62"/>
      <c r="M152" s="80"/>
      <c r="N152" s="71"/>
      <c r="O152" s="71"/>
      <c r="P152" s="71"/>
      <c r="Q152" s="71"/>
    </row>
    <row r="153" spans="1:19" s="1" customFormat="1" ht="28.5">
      <c r="A153" s="19" t="s">
        <v>0</v>
      </c>
      <c r="B153" s="20" t="s">
        <v>1</v>
      </c>
      <c r="C153" s="19" t="s">
        <v>13</v>
      </c>
      <c r="D153" s="19" t="s">
        <v>14</v>
      </c>
      <c r="E153" s="20" t="s">
        <v>15</v>
      </c>
      <c r="F153" s="7" t="s">
        <v>2</v>
      </c>
      <c r="G153" s="9" t="s">
        <v>3</v>
      </c>
      <c r="H153" s="7" t="s">
        <v>18</v>
      </c>
      <c r="I153" s="7" t="s">
        <v>4</v>
      </c>
      <c r="J153" s="7" t="s">
        <v>5</v>
      </c>
      <c r="K153" s="9" t="s">
        <v>3</v>
      </c>
      <c r="L153" s="7" t="s">
        <v>18</v>
      </c>
      <c r="M153" s="7" t="s">
        <v>6</v>
      </c>
      <c r="N153" s="72"/>
      <c r="O153" s="73"/>
      <c r="P153" s="72"/>
      <c r="Q153" s="72"/>
      <c r="R153"/>
      <c r="S153"/>
    </row>
    <row r="154" spans="1:19" s="1" customFormat="1" ht="26.25" thickBot="1">
      <c r="A154" s="21" t="s">
        <v>8</v>
      </c>
      <c r="B154" s="23" t="s">
        <v>127</v>
      </c>
      <c r="C154" s="23" t="s">
        <v>128</v>
      </c>
      <c r="D154" s="21">
        <v>2010</v>
      </c>
      <c r="E154" s="22" t="s">
        <v>7</v>
      </c>
      <c r="F154" s="52"/>
      <c r="G154" s="26"/>
      <c r="H154" s="27"/>
      <c r="I154" s="27"/>
      <c r="J154" s="27"/>
      <c r="K154" s="26"/>
      <c r="L154" s="27"/>
      <c r="M154" s="27"/>
      <c r="N154" s="59"/>
      <c r="O154" s="74"/>
      <c r="P154" s="75"/>
      <c r="Q154" s="75"/>
      <c r="R154"/>
      <c r="S154"/>
    </row>
    <row r="155" spans="1:19" s="85" customFormat="1" ht="19.5" thickBot="1">
      <c r="A155" s="87"/>
      <c r="B155" s="33"/>
      <c r="C155" s="87"/>
      <c r="D155" s="87"/>
      <c r="E155" s="50" t="s">
        <v>19</v>
      </c>
      <c r="F155" s="29">
        <f>SUM(F152:F154)</f>
        <v>0</v>
      </c>
      <c r="G155" s="46"/>
      <c r="H155" s="29">
        <f>SUM(H152:H154)</f>
        <v>0</v>
      </c>
      <c r="I155" s="29">
        <f>SUM(I152:I154)</f>
        <v>0</v>
      </c>
      <c r="J155" s="29">
        <f>SUM(J152:J154)</f>
        <v>0</v>
      </c>
      <c r="K155" s="79"/>
      <c r="L155" s="29">
        <f>SUM(L152:L154)</f>
        <v>0</v>
      </c>
      <c r="M155" s="82">
        <f>SUM(M152:M154)</f>
        <v>0</v>
      </c>
      <c r="N155" s="59"/>
      <c r="O155" s="46"/>
      <c r="P155" s="59"/>
      <c r="Q155" s="45"/>
    </row>
    <row r="156" spans="1:19" s="1" customFormat="1" ht="15.75" thickBot="1">
      <c r="A156"/>
      <c r="B156" s="6"/>
      <c r="C156"/>
      <c r="D156"/>
      <c r="E156" s="3"/>
      <c r="F156" s="8"/>
      <c r="G156" s="10"/>
      <c r="H156" s="8"/>
      <c r="I156" s="8"/>
      <c r="J156" s="8"/>
      <c r="K156" s="10"/>
      <c r="L156" s="8"/>
      <c r="M156" s="8"/>
      <c r="N156" s="78"/>
      <c r="O156" s="46"/>
      <c r="P156" s="78"/>
      <c r="Q156" s="78"/>
      <c r="R156"/>
      <c r="S156"/>
    </row>
    <row r="157" spans="1:19" s="1" customFormat="1" ht="15.75" thickBot="1">
      <c r="A157" s="61" t="s">
        <v>178</v>
      </c>
      <c r="B157" s="62"/>
      <c r="C157" s="62"/>
      <c r="D157" s="62"/>
      <c r="E157" s="62"/>
      <c r="F157" s="62"/>
      <c r="G157" s="62"/>
      <c r="H157" s="62"/>
      <c r="I157" s="62"/>
      <c r="J157" s="62"/>
      <c r="K157" s="62"/>
      <c r="L157" s="62"/>
      <c r="M157" s="80"/>
      <c r="N157" s="71"/>
      <c r="O157" s="71"/>
      <c r="P157" s="71"/>
      <c r="Q157" s="71"/>
      <c r="R157"/>
      <c r="S157"/>
    </row>
    <row r="158" spans="1:19" ht="28.5">
      <c r="A158" s="19" t="s">
        <v>0</v>
      </c>
      <c r="B158" s="20" t="s">
        <v>1</v>
      </c>
      <c r="C158" s="19" t="s">
        <v>13</v>
      </c>
      <c r="D158" s="19" t="s">
        <v>14</v>
      </c>
      <c r="E158" s="20" t="s">
        <v>15</v>
      </c>
      <c r="F158" s="7" t="s">
        <v>2</v>
      </c>
      <c r="G158" s="9" t="s">
        <v>3</v>
      </c>
      <c r="H158" s="7" t="s">
        <v>18</v>
      </c>
      <c r="I158" s="7" t="s">
        <v>4</v>
      </c>
      <c r="J158" s="7" t="s">
        <v>5</v>
      </c>
      <c r="K158" s="9" t="s">
        <v>3</v>
      </c>
      <c r="L158" s="7" t="s">
        <v>18</v>
      </c>
      <c r="M158" s="7" t="s">
        <v>6</v>
      </c>
      <c r="N158" s="72"/>
      <c r="O158" s="73"/>
      <c r="P158" s="72"/>
      <c r="Q158" s="72"/>
    </row>
    <row r="159" spans="1:19" s="1" customFormat="1" ht="15.75" thickBot="1">
      <c r="A159" s="21" t="s">
        <v>8</v>
      </c>
      <c r="B159" s="23" t="s">
        <v>129</v>
      </c>
      <c r="C159" s="24" t="s">
        <v>130</v>
      </c>
      <c r="D159" s="21">
        <v>2011</v>
      </c>
      <c r="E159" s="22" t="s">
        <v>7</v>
      </c>
      <c r="F159" s="52"/>
      <c r="G159" s="26"/>
      <c r="H159" s="27"/>
      <c r="I159" s="27"/>
      <c r="J159" s="27"/>
      <c r="K159" s="26"/>
      <c r="L159" s="27"/>
      <c r="M159" s="27"/>
      <c r="N159" s="59"/>
      <c r="O159" s="74"/>
      <c r="P159" s="75"/>
      <c r="Q159" s="75"/>
      <c r="R159"/>
      <c r="S159"/>
    </row>
    <row r="160" spans="1:19" s="85" customFormat="1" ht="19.5" thickBot="1">
      <c r="A160" s="87"/>
      <c r="B160" s="33"/>
      <c r="C160" s="87"/>
      <c r="D160" s="87"/>
      <c r="E160" s="50" t="s">
        <v>19</v>
      </c>
      <c r="F160" s="29">
        <f>SUM(F157:F159)</f>
        <v>0</v>
      </c>
      <c r="G160" s="46"/>
      <c r="H160" s="29">
        <f>SUM(H157:H159)</f>
        <v>0</v>
      </c>
      <c r="I160" s="29">
        <f>SUM(I157:I159)</f>
        <v>0</v>
      </c>
      <c r="J160" s="29">
        <f>SUM(J157:J159)</f>
        <v>0</v>
      </c>
      <c r="K160" s="79"/>
      <c r="L160" s="29">
        <f>SUM(L157:L159)</f>
        <v>0</v>
      </c>
      <c r="M160" s="82">
        <f>SUM(M157:M159)</f>
        <v>0</v>
      </c>
      <c r="N160" s="59"/>
      <c r="O160" s="46"/>
      <c r="P160" s="59"/>
      <c r="Q160" s="45"/>
    </row>
    <row r="161" spans="1:19" s="1" customFormat="1" ht="15.75" thickBot="1">
      <c r="A161"/>
      <c r="B161" s="6"/>
      <c r="C161"/>
      <c r="D161"/>
      <c r="E161" s="3"/>
      <c r="F161" s="8"/>
      <c r="G161" s="10"/>
      <c r="H161" s="8"/>
      <c r="I161" s="8"/>
      <c r="J161" s="8"/>
      <c r="K161" s="10"/>
      <c r="L161" s="8"/>
      <c r="M161" s="8"/>
      <c r="N161" s="78"/>
      <c r="O161" s="46"/>
      <c r="P161" s="78"/>
      <c r="Q161" s="78"/>
      <c r="R161"/>
      <c r="S161"/>
    </row>
    <row r="162" spans="1:19" s="1" customFormat="1" ht="15.75" thickBot="1">
      <c r="A162" s="61" t="s">
        <v>179</v>
      </c>
      <c r="B162" s="62"/>
      <c r="C162" s="62"/>
      <c r="D162" s="62"/>
      <c r="E162" s="62"/>
      <c r="F162" s="62"/>
      <c r="G162" s="62"/>
      <c r="H162" s="62"/>
      <c r="I162" s="62"/>
      <c r="J162" s="62"/>
      <c r="K162" s="62"/>
      <c r="L162" s="62"/>
      <c r="M162" s="80"/>
      <c r="N162" s="71"/>
      <c r="O162" s="71"/>
      <c r="P162" s="71"/>
      <c r="Q162" s="71"/>
      <c r="R162"/>
      <c r="S162"/>
    </row>
    <row r="163" spans="1:19" s="1" customFormat="1" ht="28.5">
      <c r="A163" s="19" t="s">
        <v>0</v>
      </c>
      <c r="B163" s="20" t="s">
        <v>1</v>
      </c>
      <c r="C163" s="19" t="s">
        <v>13</v>
      </c>
      <c r="D163" s="19" t="s">
        <v>14</v>
      </c>
      <c r="E163" s="20" t="s">
        <v>15</v>
      </c>
      <c r="F163" s="7" t="s">
        <v>2</v>
      </c>
      <c r="G163" s="9" t="s">
        <v>3</v>
      </c>
      <c r="H163" s="7" t="s">
        <v>18</v>
      </c>
      <c r="I163" s="7" t="s">
        <v>4</v>
      </c>
      <c r="J163" s="7" t="s">
        <v>5</v>
      </c>
      <c r="K163" s="9" t="s">
        <v>3</v>
      </c>
      <c r="L163" s="7" t="s">
        <v>18</v>
      </c>
      <c r="M163" s="7" t="s">
        <v>6</v>
      </c>
      <c r="N163" s="72"/>
      <c r="O163" s="73"/>
      <c r="P163" s="72"/>
      <c r="Q163" s="72"/>
      <c r="R163"/>
      <c r="S163"/>
    </row>
    <row r="164" spans="1:19" s="1" customFormat="1" ht="15.75" thickBot="1">
      <c r="A164" s="21" t="s">
        <v>8</v>
      </c>
      <c r="B164" s="23" t="s">
        <v>131</v>
      </c>
      <c r="C164" s="24" t="s">
        <v>132</v>
      </c>
      <c r="D164" s="21">
        <v>2014</v>
      </c>
      <c r="E164" s="22" t="s">
        <v>7</v>
      </c>
      <c r="F164" s="52"/>
      <c r="G164" s="26"/>
      <c r="H164" s="27"/>
      <c r="I164" s="27"/>
      <c r="J164" s="27"/>
      <c r="K164" s="26"/>
      <c r="L164" s="27"/>
      <c r="M164" s="27"/>
      <c r="N164" s="59"/>
      <c r="O164" s="74"/>
      <c r="P164" s="75"/>
      <c r="Q164" s="75"/>
      <c r="R164"/>
      <c r="S164"/>
    </row>
    <row r="165" spans="1:19" s="85" customFormat="1" ht="19.5" thickBot="1">
      <c r="A165" s="87"/>
      <c r="B165" s="33"/>
      <c r="C165" s="87"/>
      <c r="D165" s="87"/>
      <c r="E165" s="50" t="s">
        <v>19</v>
      </c>
      <c r="F165" s="29">
        <f>SUM(F162:F164)</f>
        <v>0</v>
      </c>
      <c r="G165" s="46"/>
      <c r="H165" s="29">
        <f>SUM(H162:H164)</f>
        <v>0</v>
      </c>
      <c r="I165" s="29">
        <f>SUM(I162:I164)</f>
        <v>0</v>
      </c>
      <c r="J165" s="29">
        <f>SUM(J162:J164)</f>
        <v>0</v>
      </c>
      <c r="K165" s="79"/>
      <c r="L165" s="29">
        <f>SUM(L162:L164)</f>
        <v>0</v>
      </c>
      <c r="M165" s="82">
        <f>SUM(M162:M164)</f>
        <v>0</v>
      </c>
      <c r="N165" s="59"/>
      <c r="O165" s="46"/>
      <c r="P165" s="59"/>
      <c r="Q165" s="45"/>
    </row>
    <row r="166" spans="1:19" s="1" customFormat="1" ht="15.75" thickBot="1">
      <c r="A166"/>
      <c r="B166" s="6"/>
      <c r="C166"/>
      <c r="D166"/>
      <c r="E166" s="3"/>
      <c r="F166" s="8"/>
      <c r="G166" s="10"/>
      <c r="H166" s="8"/>
      <c r="I166" s="8"/>
      <c r="J166" s="8"/>
      <c r="K166" s="10"/>
      <c r="L166" s="8"/>
      <c r="M166" s="8"/>
      <c r="N166" s="78"/>
      <c r="O166" s="46"/>
      <c r="P166" s="78"/>
      <c r="Q166" s="78"/>
      <c r="R166"/>
      <c r="S166"/>
    </row>
    <row r="167" spans="1:19" s="1" customFormat="1" ht="15.75" thickBot="1">
      <c r="A167" s="61" t="s">
        <v>180</v>
      </c>
      <c r="B167" s="62"/>
      <c r="C167" s="62"/>
      <c r="D167" s="62"/>
      <c r="E167" s="62"/>
      <c r="F167" s="62"/>
      <c r="G167" s="62"/>
      <c r="H167" s="62"/>
      <c r="I167" s="62"/>
      <c r="J167" s="62"/>
      <c r="K167" s="62"/>
      <c r="L167" s="62"/>
      <c r="M167" s="80"/>
      <c r="N167" s="71"/>
      <c r="O167" s="71"/>
      <c r="P167" s="71"/>
      <c r="Q167" s="71"/>
      <c r="R167"/>
      <c r="S167"/>
    </row>
    <row r="168" spans="1:19" s="1" customFormat="1" ht="28.5">
      <c r="A168" s="19" t="s">
        <v>0</v>
      </c>
      <c r="B168" s="20" t="s">
        <v>1</v>
      </c>
      <c r="C168" s="19" t="s">
        <v>13</v>
      </c>
      <c r="D168" s="19" t="s">
        <v>14</v>
      </c>
      <c r="E168" s="20" t="s">
        <v>15</v>
      </c>
      <c r="F168" s="7" t="s">
        <v>2</v>
      </c>
      <c r="G168" s="9" t="s">
        <v>3</v>
      </c>
      <c r="H168" s="7" t="s">
        <v>18</v>
      </c>
      <c r="I168" s="7" t="s">
        <v>4</v>
      </c>
      <c r="J168" s="7" t="s">
        <v>5</v>
      </c>
      <c r="K168" s="9" t="s">
        <v>3</v>
      </c>
      <c r="L168" s="7" t="s">
        <v>18</v>
      </c>
      <c r="M168" s="7" t="s">
        <v>6</v>
      </c>
      <c r="N168" s="72"/>
      <c r="O168" s="73"/>
      <c r="P168" s="72"/>
      <c r="Q168" s="72"/>
      <c r="R168"/>
      <c r="S168"/>
    </row>
    <row r="169" spans="1:19" s="1" customFormat="1" ht="15.75" thickBot="1">
      <c r="A169" s="21" t="s">
        <v>8</v>
      </c>
      <c r="B169" s="23" t="s">
        <v>133</v>
      </c>
      <c r="C169" s="23">
        <v>3799</v>
      </c>
      <c r="D169" s="21">
        <v>2019</v>
      </c>
      <c r="E169" s="22" t="s">
        <v>7</v>
      </c>
      <c r="F169" s="52"/>
      <c r="G169" s="26"/>
      <c r="H169" s="27"/>
      <c r="I169" s="27"/>
      <c r="J169" s="27"/>
      <c r="K169" s="26"/>
      <c r="L169" s="27"/>
      <c r="M169" s="27"/>
      <c r="N169" s="59"/>
      <c r="O169" s="74"/>
      <c r="P169" s="75"/>
      <c r="Q169" s="75"/>
      <c r="R169"/>
      <c r="S169"/>
    </row>
    <row r="170" spans="1:19" s="85" customFormat="1" ht="19.5" thickBot="1">
      <c r="A170" s="87"/>
      <c r="B170" s="33"/>
      <c r="C170" s="87"/>
      <c r="D170" s="87"/>
      <c r="E170" s="28" t="s">
        <v>19</v>
      </c>
      <c r="F170" s="29">
        <f>SUM(F166:F169)</f>
        <v>0</v>
      </c>
      <c r="G170" s="46"/>
      <c r="H170" s="29">
        <f>SUM(H166:H169)</f>
        <v>0</v>
      </c>
      <c r="I170" s="29">
        <f>SUM(I166:I169)</f>
        <v>0</v>
      </c>
      <c r="J170" s="29">
        <f>SUM(J166:J169)</f>
        <v>0</v>
      </c>
      <c r="K170" s="79"/>
      <c r="L170" s="29">
        <f>SUM(L166:L169)</f>
        <v>0</v>
      </c>
      <c r="M170" s="82">
        <f>SUM(M166:M169)</f>
        <v>0</v>
      </c>
      <c r="N170" s="59"/>
      <c r="O170" s="46"/>
      <c r="P170" s="59"/>
      <c r="Q170" s="45"/>
    </row>
    <row r="171" spans="1:19" s="1" customFormat="1" ht="17.25" customHeight="1" thickBot="1">
      <c r="A171"/>
      <c r="B171" s="6"/>
      <c r="C171"/>
      <c r="D171"/>
      <c r="E171" s="3"/>
      <c r="F171" s="8"/>
      <c r="G171" s="10"/>
      <c r="H171" s="8"/>
      <c r="I171" s="8"/>
      <c r="J171" s="8"/>
      <c r="K171" s="10"/>
      <c r="L171" s="8"/>
      <c r="M171" s="8"/>
      <c r="N171" s="78"/>
      <c r="O171" s="46"/>
      <c r="P171" s="78"/>
      <c r="Q171" s="78"/>
      <c r="R171" s="86"/>
      <c r="S171"/>
    </row>
    <row r="172" spans="1:19" s="1" customFormat="1" ht="15.75" thickBot="1">
      <c r="A172" s="61" t="s">
        <v>181</v>
      </c>
      <c r="B172" s="62"/>
      <c r="C172" s="62"/>
      <c r="D172" s="62"/>
      <c r="E172" s="62"/>
      <c r="F172" s="62"/>
      <c r="G172" s="62"/>
      <c r="H172" s="62"/>
      <c r="I172" s="62"/>
      <c r="J172" s="62"/>
      <c r="K172" s="62"/>
      <c r="L172" s="62"/>
      <c r="M172" s="80"/>
      <c r="N172" s="71"/>
      <c r="O172" s="71"/>
      <c r="P172" s="71"/>
      <c r="Q172" s="71"/>
      <c r="R172" s="86"/>
      <c r="S172"/>
    </row>
    <row r="173" spans="1:19" s="1" customFormat="1" ht="28.5">
      <c r="A173" s="19" t="s">
        <v>0</v>
      </c>
      <c r="B173" s="20" t="s">
        <v>1</v>
      </c>
      <c r="C173" s="19" t="s">
        <v>13</v>
      </c>
      <c r="D173" s="19" t="s">
        <v>14</v>
      </c>
      <c r="E173" s="20" t="s">
        <v>15</v>
      </c>
      <c r="F173" s="7" t="s">
        <v>2</v>
      </c>
      <c r="G173" s="9" t="s">
        <v>3</v>
      </c>
      <c r="H173" s="7" t="s">
        <v>18</v>
      </c>
      <c r="I173" s="7" t="s">
        <v>4</v>
      </c>
      <c r="J173" s="7" t="s">
        <v>5</v>
      </c>
      <c r="K173" s="9" t="s">
        <v>3</v>
      </c>
      <c r="L173" s="7" t="s">
        <v>18</v>
      </c>
      <c r="M173" s="7" t="s">
        <v>6</v>
      </c>
      <c r="N173" s="72"/>
      <c r="O173" s="73"/>
      <c r="P173" s="72"/>
      <c r="Q173" s="72"/>
      <c r="R173" s="86"/>
      <c r="S173"/>
    </row>
    <row r="174" spans="1:19" s="1" customFormat="1" ht="15.75" thickBot="1">
      <c r="A174" s="21" t="s">
        <v>8</v>
      </c>
      <c r="B174" s="23" t="s">
        <v>134</v>
      </c>
      <c r="C174" s="23" t="s">
        <v>135</v>
      </c>
      <c r="D174" s="18">
        <v>2008</v>
      </c>
      <c r="E174" s="22" t="s">
        <v>7</v>
      </c>
      <c r="F174" s="52"/>
      <c r="G174" s="26"/>
      <c r="H174" s="27"/>
      <c r="I174" s="27"/>
      <c r="J174" s="27"/>
      <c r="K174" s="26"/>
      <c r="L174" s="27"/>
      <c r="M174" s="27"/>
      <c r="N174" s="59"/>
      <c r="O174" s="74"/>
      <c r="P174" s="75"/>
      <c r="Q174" s="75"/>
      <c r="R174" s="86"/>
      <c r="S174"/>
    </row>
    <row r="175" spans="1:19" s="85" customFormat="1" ht="19.5" thickBot="1">
      <c r="A175" s="87"/>
      <c r="B175" s="33"/>
      <c r="C175" s="87"/>
      <c r="D175" s="87"/>
      <c r="E175" s="50" t="s">
        <v>19</v>
      </c>
      <c r="F175" s="29">
        <f>SUM(F172:F174)</f>
        <v>0</v>
      </c>
      <c r="G175" s="46"/>
      <c r="H175" s="29">
        <f>SUM(H172:H174)</f>
        <v>0</v>
      </c>
      <c r="I175" s="29">
        <f>SUM(I172:I174)</f>
        <v>0</v>
      </c>
      <c r="J175" s="29">
        <f>SUM(J172:J174)</f>
        <v>0</v>
      </c>
      <c r="K175" s="79"/>
      <c r="L175" s="29">
        <f>SUM(L172:L174)</f>
        <v>0</v>
      </c>
      <c r="M175" s="82">
        <f>SUM(M172:M174)</f>
        <v>0</v>
      </c>
      <c r="N175" s="59"/>
      <c r="O175" s="46"/>
      <c r="P175" s="59"/>
      <c r="Q175" s="45"/>
      <c r="R175" s="86"/>
    </row>
    <row r="176" spans="1:19" ht="15.75" thickBot="1">
      <c r="N176" s="78"/>
      <c r="O176" s="46"/>
      <c r="P176" s="78"/>
      <c r="Q176" s="78"/>
      <c r="R176" s="86"/>
    </row>
    <row r="177" spans="1:19" s="1" customFormat="1" ht="15.75" thickBot="1">
      <c r="A177" s="61" t="s">
        <v>182</v>
      </c>
      <c r="B177" s="62"/>
      <c r="C177" s="62"/>
      <c r="D177" s="62"/>
      <c r="E177" s="62"/>
      <c r="F177" s="62"/>
      <c r="G177" s="62"/>
      <c r="H177" s="62"/>
      <c r="I177" s="62"/>
      <c r="J177" s="62"/>
      <c r="K177" s="62"/>
      <c r="L177" s="62"/>
      <c r="M177" s="80"/>
      <c r="N177" s="71"/>
      <c r="O177" s="71"/>
      <c r="P177" s="71"/>
      <c r="Q177" s="71"/>
      <c r="R177" s="86"/>
      <c r="S177"/>
    </row>
    <row r="178" spans="1:19" s="1" customFormat="1" ht="28.5">
      <c r="A178" s="19" t="s">
        <v>0</v>
      </c>
      <c r="B178" s="20" t="s">
        <v>1</v>
      </c>
      <c r="C178" s="19" t="s">
        <v>13</v>
      </c>
      <c r="D178" s="19" t="s">
        <v>14</v>
      </c>
      <c r="E178" s="20" t="s">
        <v>15</v>
      </c>
      <c r="F178" s="7" t="s">
        <v>2</v>
      </c>
      <c r="G178" s="9" t="s">
        <v>3</v>
      </c>
      <c r="H178" s="7" t="s">
        <v>18</v>
      </c>
      <c r="I178" s="7" t="s">
        <v>4</v>
      </c>
      <c r="J178" s="7" t="s">
        <v>5</v>
      </c>
      <c r="K178" s="9" t="s">
        <v>3</v>
      </c>
      <c r="L178" s="7" t="s">
        <v>18</v>
      </c>
      <c r="M178" s="7" t="s">
        <v>6</v>
      </c>
      <c r="N178" s="72"/>
      <c r="O178" s="73"/>
      <c r="P178" s="72"/>
      <c r="Q178" s="72"/>
      <c r="R178" s="86"/>
      <c r="S178"/>
    </row>
    <row r="179" spans="1:19" s="1" customFormat="1" ht="26.25" thickBot="1">
      <c r="A179" s="21" t="s">
        <v>8</v>
      </c>
      <c r="B179" s="23" t="s">
        <v>136</v>
      </c>
      <c r="C179" s="23">
        <v>684207</v>
      </c>
      <c r="D179" s="21">
        <v>2014</v>
      </c>
      <c r="E179" s="22" t="s">
        <v>7</v>
      </c>
      <c r="F179" s="52"/>
      <c r="G179" s="26"/>
      <c r="H179" s="27"/>
      <c r="I179" s="27"/>
      <c r="J179" s="27"/>
      <c r="K179" s="26"/>
      <c r="L179" s="27"/>
      <c r="M179" s="27"/>
      <c r="N179" s="59"/>
      <c r="O179" s="74"/>
      <c r="P179" s="75"/>
      <c r="Q179" s="75"/>
      <c r="R179" s="86"/>
      <c r="S179"/>
    </row>
    <row r="180" spans="1:19" s="85" customFormat="1" ht="19.5" thickBot="1">
      <c r="A180" s="87"/>
      <c r="B180" s="33"/>
      <c r="C180" s="87"/>
      <c r="D180" s="87"/>
      <c r="E180" s="50" t="s">
        <v>19</v>
      </c>
      <c r="F180" s="29">
        <f>SUM(F177:F179)</f>
        <v>0</v>
      </c>
      <c r="G180" s="46"/>
      <c r="H180" s="29">
        <f>SUM(H177:H179)</f>
        <v>0</v>
      </c>
      <c r="I180" s="29">
        <f>SUM(I177:I179)</f>
        <v>0</v>
      </c>
      <c r="J180" s="29">
        <f>SUM(J177:J179)</f>
        <v>0</v>
      </c>
      <c r="K180" s="79"/>
      <c r="L180" s="29">
        <f>SUM(L177:L179)</f>
        <v>0</v>
      </c>
      <c r="M180" s="82">
        <f>SUM(M177:M179)</f>
        <v>0</v>
      </c>
      <c r="N180" s="59"/>
      <c r="O180" s="46"/>
      <c r="P180" s="59"/>
      <c r="Q180" s="45"/>
      <c r="R180" s="86"/>
    </row>
    <row r="181" spans="1:19" s="1" customFormat="1" ht="15.75" thickBot="1">
      <c r="A181"/>
      <c r="B181" s="6"/>
      <c r="C181"/>
      <c r="D181"/>
      <c r="E181" s="3"/>
      <c r="F181" s="8"/>
      <c r="G181" s="10"/>
      <c r="H181" s="8"/>
      <c r="I181" s="8"/>
      <c r="J181" s="8"/>
      <c r="K181" s="10"/>
      <c r="L181" s="8"/>
      <c r="M181" s="8"/>
      <c r="N181" s="78"/>
      <c r="O181" s="46"/>
      <c r="P181" s="78"/>
      <c r="Q181" s="78"/>
      <c r="R181" s="86"/>
      <c r="S181"/>
    </row>
    <row r="182" spans="1:19" ht="15.75" thickBot="1">
      <c r="A182" s="61" t="s">
        <v>183</v>
      </c>
      <c r="B182" s="62"/>
      <c r="C182" s="62"/>
      <c r="D182" s="62"/>
      <c r="E182" s="62"/>
      <c r="F182" s="62"/>
      <c r="G182" s="62"/>
      <c r="H182" s="62"/>
      <c r="I182" s="62"/>
      <c r="J182" s="62"/>
      <c r="K182" s="62"/>
      <c r="L182" s="62"/>
      <c r="M182" s="80"/>
      <c r="N182" s="71"/>
      <c r="O182" s="71"/>
      <c r="P182" s="71"/>
      <c r="Q182" s="71"/>
      <c r="R182" s="86"/>
    </row>
    <row r="183" spans="1:19" ht="28.5">
      <c r="A183" s="19" t="s">
        <v>0</v>
      </c>
      <c r="B183" s="20" t="s">
        <v>1</v>
      </c>
      <c r="C183" s="19" t="s">
        <v>13</v>
      </c>
      <c r="D183" s="19" t="s">
        <v>14</v>
      </c>
      <c r="E183" s="20" t="s">
        <v>15</v>
      </c>
      <c r="F183" s="7" t="s">
        <v>2</v>
      </c>
      <c r="G183" s="9" t="s">
        <v>3</v>
      </c>
      <c r="H183" s="7" t="s">
        <v>18</v>
      </c>
      <c r="I183" s="7" t="s">
        <v>4</v>
      </c>
      <c r="J183" s="7" t="s">
        <v>5</v>
      </c>
      <c r="K183" s="9" t="s">
        <v>3</v>
      </c>
      <c r="L183" s="7" t="s">
        <v>18</v>
      </c>
      <c r="M183" s="7" t="s">
        <v>6</v>
      </c>
      <c r="N183" s="72"/>
      <c r="O183" s="73"/>
      <c r="P183" s="72"/>
      <c r="Q183" s="72"/>
      <c r="R183" s="86"/>
    </row>
    <row r="184" spans="1:19" s="1" customFormat="1" ht="26.25" thickBot="1">
      <c r="A184" s="21" t="s">
        <v>8</v>
      </c>
      <c r="B184" s="23" t="s">
        <v>137</v>
      </c>
      <c r="C184" s="24" t="s">
        <v>138</v>
      </c>
      <c r="D184" s="21">
        <v>2018</v>
      </c>
      <c r="E184" s="22" t="s">
        <v>7</v>
      </c>
      <c r="F184" s="52"/>
      <c r="G184" s="26"/>
      <c r="H184" s="27"/>
      <c r="I184" s="27"/>
      <c r="J184" s="27"/>
      <c r="K184" s="26"/>
      <c r="L184" s="27"/>
      <c r="M184" s="27"/>
      <c r="N184" s="59"/>
      <c r="O184" s="74"/>
      <c r="P184" s="75"/>
      <c r="Q184" s="75"/>
      <c r="R184" s="86"/>
      <c r="S184"/>
    </row>
    <row r="185" spans="1:19" s="85" customFormat="1" ht="19.5" thickBot="1">
      <c r="A185" s="87"/>
      <c r="B185" s="33"/>
      <c r="C185" s="87"/>
      <c r="D185" s="87"/>
      <c r="E185" s="50" t="s">
        <v>19</v>
      </c>
      <c r="F185" s="29">
        <f>SUM(F182:F184)</f>
        <v>0</v>
      </c>
      <c r="G185" s="46"/>
      <c r="H185" s="29">
        <f>SUM(H182:H184)</f>
        <v>0</v>
      </c>
      <c r="I185" s="29">
        <f>SUM(I182:I184)</f>
        <v>0</v>
      </c>
      <c r="J185" s="29">
        <f>SUM(J182:J184)</f>
        <v>0</v>
      </c>
      <c r="K185" s="79"/>
      <c r="L185" s="29">
        <f>SUM(L182:L184)</f>
        <v>0</v>
      </c>
      <c r="M185" s="82">
        <f>SUM(M182:M184)</f>
        <v>0</v>
      </c>
      <c r="N185" s="59"/>
      <c r="O185" s="46"/>
      <c r="P185" s="59"/>
      <c r="Q185" s="45"/>
      <c r="R185" s="86"/>
    </row>
    <row r="186" spans="1:19" s="1" customFormat="1" ht="15.75" thickBot="1">
      <c r="A186"/>
      <c r="B186" s="6"/>
      <c r="C186"/>
      <c r="D186"/>
      <c r="E186" s="3"/>
      <c r="F186" s="8"/>
      <c r="G186" s="10"/>
      <c r="H186" s="8"/>
      <c r="I186" s="8"/>
      <c r="J186" s="8"/>
      <c r="K186" s="10"/>
      <c r="L186" s="8"/>
      <c r="M186" s="8"/>
      <c r="N186" s="78"/>
      <c r="O186" s="46"/>
      <c r="P186" s="78"/>
      <c r="Q186" s="78"/>
      <c r="R186" s="86"/>
      <c r="S186"/>
    </row>
    <row r="187" spans="1:19" s="1" customFormat="1" ht="15.75" thickBot="1">
      <c r="A187" s="61" t="s">
        <v>184</v>
      </c>
      <c r="B187" s="62"/>
      <c r="C187" s="62"/>
      <c r="D187" s="62"/>
      <c r="E187" s="62"/>
      <c r="F187" s="62"/>
      <c r="G187" s="62"/>
      <c r="H187" s="62"/>
      <c r="I187" s="62"/>
      <c r="J187" s="62"/>
      <c r="K187" s="62"/>
      <c r="L187" s="62"/>
      <c r="M187" s="80"/>
      <c r="N187" s="71"/>
      <c r="O187" s="71"/>
      <c r="P187" s="71"/>
      <c r="Q187" s="71"/>
      <c r="R187" s="86"/>
      <c r="S187"/>
    </row>
    <row r="188" spans="1:19" ht="28.5">
      <c r="A188" s="19" t="s">
        <v>0</v>
      </c>
      <c r="B188" s="20" t="s">
        <v>1</v>
      </c>
      <c r="C188" s="19" t="s">
        <v>13</v>
      </c>
      <c r="D188" s="19" t="s">
        <v>14</v>
      </c>
      <c r="E188" s="20" t="s">
        <v>15</v>
      </c>
      <c r="F188" s="7" t="s">
        <v>2</v>
      </c>
      <c r="G188" s="9" t="s">
        <v>3</v>
      </c>
      <c r="H188" s="7" t="s">
        <v>18</v>
      </c>
      <c r="I188" s="7" t="s">
        <v>4</v>
      </c>
      <c r="J188" s="7" t="s">
        <v>5</v>
      </c>
      <c r="K188" s="9" t="s">
        <v>3</v>
      </c>
      <c r="L188" s="7" t="s">
        <v>18</v>
      </c>
      <c r="M188" s="7" t="s">
        <v>6</v>
      </c>
      <c r="N188" s="72"/>
      <c r="O188" s="73"/>
      <c r="P188" s="72"/>
      <c r="Q188" s="72"/>
      <c r="R188" s="86"/>
    </row>
    <row r="189" spans="1:19" s="1" customFormat="1" ht="15.75" thickBot="1">
      <c r="A189" s="21" t="s">
        <v>8</v>
      </c>
      <c r="B189" s="23" t="s">
        <v>139</v>
      </c>
      <c r="C189" s="23">
        <v>769508</v>
      </c>
      <c r="D189" s="21">
        <v>2018</v>
      </c>
      <c r="E189" s="22" t="s">
        <v>7</v>
      </c>
      <c r="F189" s="52"/>
      <c r="G189" s="26"/>
      <c r="H189" s="27"/>
      <c r="I189" s="27"/>
      <c r="J189" s="27"/>
      <c r="K189" s="26"/>
      <c r="L189" s="27"/>
      <c r="M189" s="27"/>
      <c r="N189" s="59"/>
      <c r="O189" s="74"/>
      <c r="P189" s="75"/>
      <c r="Q189" s="75"/>
      <c r="R189" s="86"/>
      <c r="S189"/>
    </row>
    <row r="190" spans="1:19" s="85" customFormat="1" ht="19.5" thickBot="1">
      <c r="A190" s="87"/>
      <c r="B190" s="33"/>
      <c r="C190" s="87"/>
      <c r="D190" s="87"/>
      <c r="E190" s="50" t="s">
        <v>19</v>
      </c>
      <c r="F190" s="29">
        <f>SUM(F187:F189)</f>
        <v>0</v>
      </c>
      <c r="G190" s="46"/>
      <c r="H190" s="29">
        <f>SUM(H187:H189)</f>
        <v>0</v>
      </c>
      <c r="I190" s="29">
        <f>SUM(I187:I189)</f>
        <v>0</v>
      </c>
      <c r="J190" s="29">
        <f>SUM(J187:J189)</f>
        <v>0</v>
      </c>
      <c r="K190" s="79"/>
      <c r="L190" s="29">
        <f>SUM(L187:L189)</f>
        <v>0</v>
      </c>
      <c r="M190" s="82">
        <f>SUM(M187:M189)</f>
        <v>0</v>
      </c>
      <c r="N190" s="59"/>
      <c r="O190" s="46"/>
      <c r="P190" s="59"/>
      <c r="Q190" s="45"/>
      <c r="R190" s="86"/>
    </row>
    <row r="191" spans="1:19" s="25" customFormat="1" ht="15.75" thickBot="1">
      <c r="A191"/>
      <c r="B191" s="6"/>
      <c r="C191"/>
      <c r="D191"/>
      <c r="E191" s="3"/>
      <c r="F191" s="8"/>
      <c r="G191" s="10"/>
      <c r="H191" s="8"/>
      <c r="I191" s="8"/>
      <c r="J191" s="8"/>
      <c r="K191" s="10"/>
      <c r="L191" s="8"/>
      <c r="M191" s="8"/>
      <c r="N191" s="78"/>
      <c r="O191" s="46"/>
      <c r="P191" s="78"/>
      <c r="Q191" s="78"/>
      <c r="R191" s="86"/>
    </row>
    <row r="192" spans="1:19" s="25" customFormat="1" ht="15.75" thickBot="1">
      <c r="A192" s="61" t="s">
        <v>185</v>
      </c>
      <c r="B192" s="62"/>
      <c r="C192" s="62"/>
      <c r="D192" s="62"/>
      <c r="E192" s="62"/>
      <c r="F192" s="62"/>
      <c r="G192" s="62"/>
      <c r="H192" s="62"/>
      <c r="I192" s="62"/>
      <c r="J192" s="62"/>
      <c r="K192" s="62"/>
      <c r="L192" s="62"/>
      <c r="M192" s="80"/>
      <c r="N192" s="71"/>
      <c r="O192" s="71"/>
      <c r="P192" s="71"/>
      <c r="Q192" s="71"/>
      <c r="R192" s="86"/>
    </row>
    <row r="193" spans="1:19" s="1" customFormat="1" ht="28.5">
      <c r="A193" s="19" t="s">
        <v>0</v>
      </c>
      <c r="B193" s="20" t="s">
        <v>1</v>
      </c>
      <c r="C193" s="19" t="s">
        <v>13</v>
      </c>
      <c r="D193" s="19" t="s">
        <v>14</v>
      </c>
      <c r="E193" s="20" t="s">
        <v>15</v>
      </c>
      <c r="F193" s="7" t="s">
        <v>2</v>
      </c>
      <c r="G193" s="9" t="s">
        <v>3</v>
      </c>
      <c r="H193" s="7" t="s">
        <v>18</v>
      </c>
      <c r="I193" s="7" t="s">
        <v>4</v>
      </c>
      <c r="J193" s="7" t="s">
        <v>5</v>
      </c>
      <c r="K193" s="9" t="s">
        <v>3</v>
      </c>
      <c r="L193" s="7" t="s">
        <v>18</v>
      </c>
      <c r="M193" s="7" t="s">
        <v>6</v>
      </c>
      <c r="N193" s="72"/>
      <c r="O193" s="73"/>
      <c r="P193" s="72"/>
      <c r="Q193" s="72"/>
      <c r="R193" s="86"/>
      <c r="S193"/>
    </row>
    <row r="194" spans="1:19" s="1" customFormat="1" ht="15.75" thickBot="1">
      <c r="A194" s="21" t="s">
        <v>8</v>
      </c>
      <c r="B194" s="23" t="s">
        <v>140</v>
      </c>
      <c r="C194" s="23">
        <v>1580</v>
      </c>
      <c r="D194" s="21">
        <v>2008</v>
      </c>
      <c r="E194" s="22" t="s">
        <v>7</v>
      </c>
      <c r="F194" s="52"/>
      <c r="G194" s="26"/>
      <c r="H194" s="27"/>
      <c r="I194" s="27"/>
      <c r="J194" s="27"/>
      <c r="K194" s="26"/>
      <c r="L194" s="27"/>
      <c r="M194" s="27"/>
      <c r="N194" s="59"/>
      <c r="O194" s="74"/>
      <c r="P194" s="75"/>
      <c r="Q194" s="75"/>
      <c r="R194" s="86"/>
      <c r="S194"/>
    </row>
    <row r="195" spans="1:19" s="85" customFormat="1" ht="19.5" thickBot="1">
      <c r="A195" s="87"/>
      <c r="B195" s="33"/>
      <c r="C195" s="87"/>
      <c r="D195" s="87"/>
      <c r="E195" s="50" t="s">
        <v>19</v>
      </c>
      <c r="F195" s="29">
        <f>SUM(F192:F194)</f>
        <v>0</v>
      </c>
      <c r="G195" s="46"/>
      <c r="H195" s="29">
        <f>SUM(H192:H194)</f>
        <v>0</v>
      </c>
      <c r="I195" s="29">
        <f>SUM(I192:I194)</f>
        <v>0</v>
      </c>
      <c r="J195" s="29">
        <f>SUM(J192:J194)</f>
        <v>0</v>
      </c>
      <c r="K195" s="79"/>
      <c r="L195" s="29">
        <f>SUM(L192:L194)</f>
        <v>0</v>
      </c>
      <c r="M195" s="82">
        <f>SUM(M192:M194)</f>
        <v>0</v>
      </c>
      <c r="N195" s="59"/>
      <c r="O195" s="46"/>
      <c r="P195" s="59"/>
      <c r="Q195" s="45"/>
      <c r="R195" s="86"/>
    </row>
    <row r="196" spans="1:19" s="25" customFormat="1" ht="15.75" thickBot="1">
      <c r="A196"/>
      <c r="B196" s="6"/>
      <c r="C196"/>
      <c r="D196"/>
      <c r="E196" s="3"/>
      <c r="F196" s="8"/>
      <c r="G196" s="10"/>
      <c r="H196" s="8"/>
      <c r="I196" s="8"/>
      <c r="J196" s="8"/>
      <c r="K196" s="10"/>
      <c r="L196" s="8"/>
      <c r="M196" s="8"/>
      <c r="N196" s="78"/>
      <c r="O196" s="46"/>
      <c r="P196" s="78"/>
      <c r="Q196" s="78"/>
      <c r="R196" s="86"/>
      <c r="S196" s="86"/>
    </row>
    <row r="197" spans="1:19" s="25" customFormat="1" ht="15.75" thickBot="1">
      <c r="A197" s="61" t="s">
        <v>186</v>
      </c>
      <c r="B197" s="62"/>
      <c r="C197" s="62"/>
      <c r="D197" s="62"/>
      <c r="E197" s="62"/>
      <c r="F197" s="62"/>
      <c r="G197" s="62"/>
      <c r="H197" s="62"/>
      <c r="I197" s="62"/>
      <c r="J197" s="62"/>
      <c r="K197" s="62"/>
      <c r="L197" s="62"/>
      <c r="M197" s="80"/>
      <c r="N197" s="71"/>
      <c r="O197" s="71"/>
      <c r="P197" s="71"/>
      <c r="Q197" s="71"/>
      <c r="R197" s="86"/>
      <c r="S197" s="86"/>
    </row>
    <row r="198" spans="1:19" s="1" customFormat="1" ht="28.5">
      <c r="A198" s="19" t="s">
        <v>0</v>
      </c>
      <c r="B198" s="20" t="s">
        <v>1</v>
      </c>
      <c r="C198" s="19" t="s">
        <v>13</v>
      </c>
      <c r="D198" s="19" t="s">
        <v>14</v>
      </c>
      <c r="E198" s="20" t="s">
        <v>15</v>
      </c>
      <c r="F198" s="7" t="s">
        <v>2</v>
      </c>
      <c r="G198" s="9" t="s">
        <v>3</v>
      </c>
      <c r="H198" s="7" t="s">
        <v>18</v>
      </c>
      <c r="I198" s="7" t="s">
        <v>4</v>
      </c>
      <c r="J198" s="7" t="s">
        <v>5</v>
      </c>
      <c r="K198" s="9" t="s">
        <v>3</v>
      </c>
      <c r="L198" s="7" t="s">
        <v>18</v>
      </c>
      <c r="M198" s="7" t="s">
        <v>6</v>
      </c>
      <c r="N198" s="72"/>
      <c r="O198" s="73"/>
      <c r="P198" s="72"/>
      <c r="Q198" s="72"/>
      <c r="R198" s="86"/>
      <c r="S198" s="86"/>
    </row>
    <row r="199" spans="1:19" s="1" customFormat="1" ht="15.75" thickBot="1">
      <c r="A199" s="21" t="s">
        <v>8</v>
      </c>
      <c r="B199" s="23" t="s">
        <v>141</v>
      </c>
      <c r="C199" s="24" t="s">
        <v>142</v>
      </c>
      <c r="D199" s="21">
        <v>2014</v>
      </c>
      <c r="E199" s="22" t="s">
        <v>7</v>
      </c>
      <c r="F199" s="52"/>
      <c r="G199" s="26"/>
      <c r="H199" s="27"/>
      <c r="I199" s="27"/>
      <c r="J199" s="27"/>
      <c r="K199" s="26"/>
      <c r="L199" s="27"/>
      <c r="M199" s="27"/>
      <c r="N199" s="59"/>
      <c r="O199" s="74"/>
      <c r="P199" s="75"/>
      <c r="Q199" s="75"/>
      <c r="R199" s="86"/>
      <c r="S199" s="86"/>
    </row>
    <row r="200" spans="1:19" s="85" customFormat="1" ht="19.5" thickBot="1">
      <c r="A200" s="87"/>
      <c r="B200" s="33"/>
      <c r="C200" s="87"/>
      <c r="D200" s="87"/>
      <c r="E200" s="50" t="s">
        <v>19</v>
      </c>
      <c r="F200" s="29">
        <f>SUM(F197:F199)</f>
        <v>0</v>
      </c>
      <c r="G200" s="46"/>
      <c r="H200" s="29">
        <f>SUM(H197:H199)</f>
        <v>0</v>
      </c>
      <c r="I200" s="29">
        <f>SUM(I197:I199)</f>
        <v>0</v>
      </c>
      <c r="J200" s="29">
        <f>SUM(J197:J199)</f>
        <v>0</v>
      </c>
      <c r="K200" s="79"/>
      <c r="L200" s="29">
        <f>SUM(L197:L199)</f>
        <v>0</v>
      </c>
      <c r="M200" s="82">
        <f>SUM(M197:M199)</f>
        <v>0</v>
      </c>
      <c r="N200" s="59"/>
      <c r="O200" s="46"/>
      <c r="P200" s="59"/>
      <c r="Q200" s="45"/>
      <c r="R200" s="86"/>
      <c r="S200" s="86"/>
    </row>
    <row r="201" spans="1:19" s="25" customFormat="1" ht="15.75" thickBot="1">
      <c r="A201"/>
      <c r="B201" s="6"/>
      <c r="C201"/>
      <c r="D201"/>
      <c r="E201" s="3"/>
      <c r="F201" s="8"/>
      <c r="G201" s="10"/>
      <c r="H201" s="8"/>
      <c r="I201" s="8"/>
      <c r="J201" s="8"/>
      <c r="K201" s="10"/>
      <c r="L201" s="8"/>
      <c r="M201" s="8"/>
      <c r="N201" s="78"/>
      <c r="O201" s="46"/>
      <c r="P201" s="78"/>
      <c r="Q201" s="78"/>
      <c r="R201" s="86"/>
      <c r="S201" s="86"/>
    </row>
    <row r="202" spans="1:19" s="1" customFormat="1" ht="15.75" thickBot="1">
      <c r="A202" s="61" t="s">
        <v>187</v>
      </c>
      <c r="B202" s="62"/>
      <c r="C202" s="62"/>
      <c r="D202" s="62"/>
      <c r="E202" s="62"/>
      <c r="F202" s="62"/>
      <c r="G202" s="62"/>
      <c r="H202" s="62"/>
      <c r="I202" s="62"/>
      <c r="J202" s="62"/>
      <c r="K202" s="62"/>
      <c r="L202" s="62"/>
      <c r="M202" s="80"/>
      <c r="N202" s="71"/>
      <c r="O202" s="71"/>
      <c r="P202" s="71"/>
      <c r="Q202" s="71"/>
      <c r="R202" s="86"/>
      <c r="S202" s="86"/>
    </row>
    <row r="203" spans="1:19" s="1" customFormat="1" ht="28.5">
      <c r="A203" s="19" t="s">
        <v>0</v>
      </c>
      <c r="B203" s="20" t="s">
        <v>1</v>
      </c>
      <c r="C203" s="19" t="s">
        <v>13</v>
      </c>
      <c r="D203" s="19" t="s">
        <v>14</v>
      </c>
      <c r="E203" s="20" t="s">
        <v>15</v>
      </c>
      <c r="F203" s="7" t="s">
        <v>2</v>
      </c>
      <c r="G203" s="9" t="s">
        <v>3</v>
      </c>
      <c r="H203" s="7" t="s">
        <v>18</v>
      </c>
      <c r="I203" s="7" t="s">
        <v>4</v>
      </c>
      <c r="J203" s="7" t="s">
        <v>5</v>
      </c>
      <c r="K203" s="9" t="s">
        <v>3</v>
      </c>
      <c r="L203" s="7" t="s">
        <v>18</v>
      </c>
      <c r="M203" s="7" t="s">
        <v>6</v>
      </c>
      <c r="N203" s="72"/>
      <c r="O203" s="73"/>
      <c r="P203" s="72"/>
      <c r="Q203" s="72"/>
      <c r="R203" s="86"/>
      <c r="S203" s="86"/>
    </row>
    <row r="204" spans="1:19" s="1" customFormat="1">
      <c r="A204" s="21" t="s">
        <v>8</v>
      </c>
      <c r="B204" s="23" t="s">
        <v>143</v>
      </c>
      <c r="C204" s="24" t="s">
        <v>144</v>
      </c>
      <c r="D204" s="21">
        <v>2021</v>
      </c>
      <c r="E204" s="22" t="s">
        <v>7</v>
      </c>
      <c r="F204" s="52"/>
      <c r="G204" s="26"/>
      <c r="H204" s="27"/>
      <c r="I204" s="27"/>
      <c r="J204" s="27"/>
      <c r="K204" s="26"/>
      <c r="L204" s="27"/>
      <c r="M204" s="27"/>
      <c r="N204" s="59"/>
      <c r="O204" s="74"/>
      <c r="P204" s="75"/>
      <c r="Q204" s="75"/>
      <c r="R204" s="86"/>
      <c r="S204" s="86"/>
    </row>
    <row r="205" spans="1:19" s="1" customFormat="1" ht="15.75" thickBot="1">
      <c r="A205" s="21" t="s">
        <v>9</v>
      </c>
      <c r="B205" s="23" t="s">
        <v>145</v>
      </c>
      <c r="C205" s="24" t="s">
        <v>146</v>
      </c>
      <c r="D205" s="21">
        <v>2021</v>
      </c>
      <c r="E205" s="22" t="s">
        <v>7</v>
      </c>
      <c r="F205" s="52"/>
      <c r="G205" s="26"/>
      <c r="H205" s="27"/>
      <c r="I205" s="27"/>
      <c r="J205" s="27"/>
      <c r="K205" s="26"/>
      <c r="L205" s="27"/>
      <c r="M205" s="27"/>
      <c r="N205" s="59"/>
      <c r="O205" s="74"/>
      <c r="P205" s="75"/>
      <c r="Q205" s="75"/>
      <c r="R205" s="86"/>
      <c r="S205" s="86"/>
    </row>
    <row r="206" spans="1:19" s="85" customFormat="1" ht="19.5" thickBot="1">
      <c r="A206" s="87"/>
      <c r="B206" s="33"/>
      <c r="C206" s="87"/>
      <c r="D206" s="87"/>
      <c r="E206" s="50" t="s">
        <v>19</v>
      </c>
      <c r="F206" s="29">
        <f>SUM(F203:F205)</f>
        <v>0</v>
      </c>
      <c r="G206" s="46"/>
      <c r="H206" s="29">
        <f>SUM(H203:H205)</f>
        <v>0</v>
      </c>
      <c r="I206" s="29">
        <f>SUM(I203:I205)</f>
        <v>0</v>
      </c>
      <c r="J206" s="29">
        <f>SUM(J203:J205)</f>
        <v>0</v>
      </c>
      <c r="K206" s="79"/>
      <c r="L206" s="29">
        <f>SUM(L203:L205)</f>
        <v>0</v>
      </c>
      <c r="M206" s="82">
        <f>SUM(M203:M205)</f>
        <v>0</v>
      </c>
      <c r="N206" s="59"/>
      <c r="O206" s="46"/>
      <c r="P206" s="59"/>
      <c r="Q206" s="45"/>
      <c r="R206" s="86"/>
      <c r="S206" s="86"/>
    </row>
    <row r="207" spans="1:19" s="25" customFormat="1" ht="15.75" thickBot="1">
      <c r="A207"/>
      <c r="B207" s="6"/>
      <c r="C207"/>
      <c r="D207"/>
      <c r="E207" s="3"/>
      <c r="F207" s="8"/>
      <c r="G207" s="10"/>
      <c r="H207" s="8"/>
      <c r="I207" s="8"/>
      <c r="J207" s="8"/>
      <c r="K207" s="10"/>
      <c r="L207" s="8"/>
      <c r="M207" s="8"/>
      <c r="N207" s="78"/>
      <c r="O207" s="46"/>
      <c r="P207" s="78"/>
      <c r="Q207" s="78"/>
      <c r="R207" s="86"/>
      <c r="S207" s="86"/>
    </row>
    <row r="208" spans="1:19" s="1" customFormat="1" ht="15.75" thickBot="1">
      <c r="A208" s="61" t="s">
        <v>188</v>
      </c>
      <c r="B208" s="62"/>
      <c r="C208" s="62"/>
      <c r="D208" s="62"/>
      <c r="E208" s="62"/>
      <c r="F208" s="62"/>
      <c r="G208" s="62"/>
      <c r="H208" s="62"/>
      <c r="I208" s="62"/>
      <c r="J208" s="62"/>
      <c r="K208" s="62"/>
      <c r="L208" s="62"/>
      <c r="M208" s="80"/>
      <c r="N208" s="71"/>
      <c r="O208" s="71"/>
      <c r="P208" s="71"/>
      <c r="Q208" s="71"/>
      <c r="R208" s="86"/>
      <c r="S208" s="86"/>
    </row>
    <row r="209" spans="1:19" s="1" customFormat="1" ht="28.5">
      <c r="A209" s="19" t="s">
        <v>0</v>
      </c>
      <c r="B209" s="20" t="s">
        <v>1</v>
      </c>
      <c r="C209" s="19" t="s">
        <v>13</v>
      </c>
      <c r="D209" s="19" t="s">
        <v>14</v>
      </c>
      <c r="E209" s="20" t="s">
        <v>15</v>
      </c>
      <c r="F209" s="7" t="s">
        <v>2</v>
      </c>
      <c r="G209" s="9" t="s">
        <v>3</v>
      </c>
      <c r="H209" s="7" t="s">
        <v>18</v>
      </c>
      <c r="I209" s="7" t="s">
        <v>4</v>
      </c>
      <c r="J209" s="7" t="s">
        <v>5</v>
      </c>
      <c r="K209" s="9" t="s">
        <v>3</v>
      </c>
      <c r="L209" s="7" t="s">
        <v>18</v>
      </c>
      <c r="M209" s="7" t="s">
        <v>6</v>
      </c>
      <c r="N209" s="72"/>
      <c r="O209" s="73"/>
      <c r="P209" s="72"/>
      <c r="Q209" s="72"/>
      <c r="R209" s="86"/>
      <c r="S209" s="86"/>
    </row>
    <row r="210" spans="1:19" ht="15.75" thickBot="1">
      <c r="A210" s="21" t="s">
        <v>8</v>
      </c>
      <c r="B210" s="23" t="s">
        <v>109</v>
      </c>
      <c r="C210" s="23" t="s">
        <v>110</v>
      </c>
      <c r="D210" s="21">
        <v>2021</v>
      </c>
      <c r="E210" s="22" t="s">
        <v>7</v>
      </c>
      <c r="F210" s="52"/>
      <c r="G210" s="26"/>
      <c r="H210" s="27"/>
      <c r="I210" s="27"/>
      <c r="J210" s="27"/>
      <c r="K210" s="26"/>
      <c r="L210" s="27"/>
      <c r="M210" s="27"/>
      <c r="N210" s="59"/>
      <c r="O210" s="74"/>
      <c r="P210" s="75"/>
      <c r="Q210" s="75"/>
      <c r="R210" s="86"/>
      <c r="S210" s="86"/>
    </row>
    <row r="211" spans="1:19" s="85" customFormat="1" ht="19.5" thickBot="1">
      <c r="A211" s="87"/>
      <c r="B211" s="33"/>
      <c r="C211" s="87"/>
      <c r="D211" s="87"/>
      <c r="E211" s="50" t="s">
        <v>19</v>
      </c>
      <c r="F211" s="29">
        <f>SUM(F208:F210)</f>
        <v>0</v>
      </c>
      <c r="G211" s="46"/>
      <c r="H211" s="29">
        <f>SUM(H208:H210)</f>
        <v>0</v>
      </c>
      <c r="I211" s="29">
        <f>SUM(I208:I210)</f>
        <v>0</v>
      </c>
      <c r="J211" s="29">
        <f>SUM(J208:J210)</f>
        <v>0</v>
      </c>
      <c r="K211" s="79"/>
      <c r="L211" s="29">
        <f>SUM(L208:L210)</f>
        <v>0</v>
      </c>
      <c r="M211" s="82">
        <f>SUM(M208:M210)</f>
        <v>0</v>
      </c>
      <c r="N211" s="59"/>
      <c r="O211" s="46"/>
      <c r="P211" s="59"/>
      <c r="Q211" s="45"/>
      <c r="R211" s="86"/>
      <c r="S211" s="86"/>
    </row>
    <row r="212" spans="1:19" s="25" customFormat="1" ht="15.75" thickBot="1">
      <c r="A212"/>
      <c r="B212" s="6"/>
      <c r="C212"/>
      <c r="D212"/>
      <c r="E212" s="3"/>
      <c r="F212" s="8"/>
      <c r="G212" s="10"/>
      <c r="H212" s="8"/>
      <c r="I212" s="8"/>
      <c r="J212" s="8"/>
      <c r="K212" s="10"/>
      <c r="L212" s="8"/>
      <c r="M212" s="8"/>
      <c r="N212" s="78"/>
      <c r="O212" s="46"/>
      <c r="P212" s="78"/>
      <c r="Q212" s="78"/>
      <c r="R212" s="86"/>
      <c r="S212" s="86"/>
    </row>
    <row r="213" spans="1:19" s="1" customFormat="1" ht="15.75" thickBot="1">
      <c r="A213" s="61" t="s">
        <v>189</v>
      </c>
      <c r="B213" s="62"/>
      <c r="C213" s="62"/>
      <c r="D213" s="62"/>
      <c r="E213" s="62"/>
      <c r="F213" s="62"/>
      <c r="G213" s="62"/>
      <c r="H213" s="62"/>
      <c r="I213" s="62"/>
      <c r="J213" s="62"/>
      <c r="K213" s="62"/>
      <c r="L213" s="62"/>
      <c r="M213" s="80"/>
      <c r="N213" s="71"/>
      <c r="O213" s="71"/>
      <c r="P213" s="71"/>
      <c r="Q213" s="71"/>
      <c r="R213" s="86"/>
      <c r="S213" s="86"/>
    </row>
    <row r="214" spans="1:19" s="1" customFormat="1" ht="28.5">
      <c r="A214" s="19" t="s">
        <v>0</v>
      </c>
      <c r="B214" s="20" t="s">
        <v>1</v>
      </c>
      <c r="C214" s="19" t="s">
        <v>13</v>
      </c>
      <c r="D214" s="19" t="s">
        <v>14</v>
      </c>
      <c r="E214" s="20" t="s">
        <v>15</v>
      </c>
      <c r="F214" s="7" t="s">
        <v>2</v>
      </c>
      <c r="G214" s="9" t="s">
        <v>3</v>
      </c>
      <c r="H214" s="7" t="s">
        <v>18</v>
      </c>
      <c r="I214" s="7" t="s">
        <v>4</v>
      </c>
      <c r="J214" s="7" t="s">
        <v>5</v>
      </c>
      <c r="K214" s="9" t="s">
        <v>3</v>
      </c>
      <c r="L214" s="7" t="s">
        <v>18</v>
      </c>
      <c r="M214" s="7" t="s">
        <v>6</v>
      </c>
      <c r="N214" s="72"/>
      <c r="O214" s="73"/>
      <c r="P214" s="72"/>
      <c r="Q214" s="72"/>
      <c r="R214" s="86"/>
      <c r="S214" s="86"/>
    </row>
    <row r="215" spans="1:19" s="1" customFormat="1" ht="26.25" thickBot="1">
      <c r="A215" s="21" t="s">
        <v>8</v>
      </c>
      <c r="B215" s="23" t="s">
        <v>148</v>
      </c>
      <c r="C215" s="23" t="s">
        <v>149</v>
      </c>
      <c r="D215" s="21">
        <v>2020</v>
      </c>
      <c r="E215" s="22" t="s">
        <v>7</v>
      </c>
      <c r="F215" s="52"/>
      <c r="G215" s="26"/>
      <c r="H215" s="27"/>
      <c r="I215" s="27"/>
      <c r="J215" s="27"/>
      <c r="K215" s="26"/>
      <c r="L215" s="27"/>
      <c r="M215" s="27"/>
      <c r="N215" s="59"/>
      <c r="O215" s="74"/>
      <c r="P215" s="75"/>
      <c r="Q215" s="75"/>
      <c r="R215" s="86"/>
      <c r="S215" s="86"/>
    </row>
    <row r="216" spans="1:19" s="85" customFormat="1" ht="19.5" thickBot="1">
      <c r="A216" s="87"/>
      <c r="B216" s="33"/>
      <c r="C216" s="87"/>
      <c r="D216" s="87"/>
      <c r="E216" s="50" t="s">
        <v>19</v>
      </c>
      <c r="F216" s="29">
        <f>SUM(F213:F215)</f>
        <v>0</v>
      </c>
      <c r="G216" s="46"/>
      <c r="H216" s="29">
        <f>SUM(H213:H215)</f>
        <v>0</v>
      </c>
      <c r="I216" s="29">
        <f>SUM(I213:I215)</f>
        <v>0</v>
      </c>
      <c r="J216" s="29">
        <f>SUM(J213:J215)</f>
        <v>0</v>
      </c>
      <c r="K216" s="79"/>
      <c r="L216" s="29">
        <f>SUM(L213:L215)</f>
        <v>0</v>
      </c>
      <c r="M216" s="82">
        <f>SUM(M213:M215)</f>
        <v>0</v>
      </c>
      <c r="N216" s="59"/>
      <c r="O216" s="46"/>
      <c r="P216" s="59"/>
      <c r="Q216" s="45"/>
      <c r="R216" s="86"/>
      <c r="S216" s="86"/>
    </row>
    <row r="217" spans="1:19" s="1" customFormat="1" ht="15.75" thickBot="1">
      <c r="A217"/>
      <c r="B217" s="6"/>
      <c r="C217"/>
      <c r="D217"/>
      <c r="E217" s="3"/>
      <c r="F217" s="8"/>
      <c r="G217" s="10"/>
      <c r="H217" s="8"/>
      <c r="I217" s="8"/>
      <c r="J217" s="8"/>
      <c r="K217" s="10"/>
      <c r="L217" s="8"/>
      <c r="M217" s="8"/>
      <c r="N217" s="78"/>
      <c r="O217" s="46"/>
      <c r="P217" s="78"/>
      <c r="Q217" s="78"/>
      <c r="R217" s="86"/>
      <c r="S217"/>
    </row>
    <row r="218" spans="1:19" s="1" customFormat="1" ht="15.75" thickBot="1">
      <c r="A218" s="68" t="s">
        <v>190</v>
      </c>
      <c r="B218" s="69"/>
      <c r="C218" s="69"/>
      <c r="D218" s="69"/>
      <c r="E218" s="69"/>
      <c r="F218" s="69"/>
      <c r="G218" s="69"/>
      <c r="H218" s="69"/>
      <c r="I218" s="69"/>
      <c r="J218" s="69"/>
      <c r="K218" s="69"/>
      <c r="L218" s="69"/>
      <c r="M218" s="96"/>
      <c r="N218" s="90"/>
      <c r="O218" s="90"/>
      <c r="P218" s="90"/>
      <c r="Q218" s="90"/>
      <c r="R218" s="86"/>
      <c r="S218"/>
    </row>
    <row r="219" spans="1:19" s="1" customFormat="1" ht="28.5">
      <c r="A219" s="19" t="s">
        <v>0</v>
      </c>
      <c r="B219" s="20" t="s">
        <v>1</v>
      </c>
      <c r="C219" s="19" t="s">
        <v>13</v>
      </c>
      <c r="D219" s="19" t="s">
        <v>14</v>
      </c>
      <c r="E219" s="20" t="s">
        <v>15</v>
      </c>
      <c r="F219" s="7" t="s">
        <v>2</v>
      </c>
      <c r="G219" s="9" t="s">
        <v>3</v>
      </c>
      <c r="H219" s="7" t="s">
        <v>18</v>
      </c>
      <c r="I219" s="7" t="s">
        <v>4</v>
      </c>
      <c r="J219" s="7" t="s">
        <v>156</v>
      </c>
      <c r="K219" s="9" t="s">
        <v>3</v>
      </c>
      <c r="L219" s="7" t="s">
        <v>18</v>
      </c>
      <c r="M219" s="7" t="s">
        <v>157</v>
      </c>
      <c r="N219" s="72"/>
      <c r="O219" s="73"/>
      <c r="P219" s="72"/>
      <c r="Q219" s="72"/>
      <c r="R219" s="86"/>
      <c r="S219"/>
    </row>
    <row r="220" spans="1:19" s="1" customFormat="1">
      <c r="A220" s="18" t="s">
        <v>8</v>
      </c>
      <c r="B220" s="23" t="s">
        <v>151</v>
      </c>
      <c r="C220" s="24" t="s">
        <v>152</v>
      </c>
      <c r="D220" s="18">
        <v>2017</v>
      </c>
      <c r="E220" s="22" t="s">
        <v>150</v>
      </c>
      <c r="F220" s="52"/>
      <c r="G220" s="26"/>
      <c r="H220" s="27"/>
      <c r="I220" s="27"/>
      <c r="J220" s="27"/>
      <c r="K220" s="26"/>
      <c r="L220" s="27"/>
      <c r="M220" s="27"/>
      <c r="N220" s="59"/>
      <c r="O220" s="74"/>
      <c r="P220" s="75"/>
      <c r="Q220" s="75"/>
      <c r="R220" s="86"/>
      <c r="S220"/>
    </row>
    <row r="221" spans="1:19" s="1" customFormat="1">
      <c r="A221" s="18" t="s">
        <v>9</v>
      </c>
      <c r="B221" s="23" t="s">
        <v>153</v>
      </c>
      <c r="C221" s="23">
        <v>820312</v>
      </c>
      <c r="D221" s="18">
        <v>2014</v>
      </c>
      <c r="E221" s="22" t="s">
        <v>150</v>
      </c>
      <c r="F221" s="52"/>
      <c r="G221" s="26"/>
      <c r="H221" s="27"/>
      <c r="I221" s="27"/>
      <c r="J221" s="27"/>
      <c r="K221" s="26"/>
      <c r="L221" s="27"/>
      <c r="M221" s="27"/>
      <c r="N221" s="59"/>
      <c r="O221" s="74"/>
      <c r="P221" s="75"/>
      <c r="Q221" s="75"/>
      <c r="R221" s="86"/>
      <c r="S221"/>
    </row>
    <row r="222" spans="1:19" s="1" customFormat="1">
      <c r="A222" s="18" t="s">
        <v>72</v>
      </c>
      <c r="B222" s="23" t="s">
        <v>154</v>
      </c>
      <c r="C222" s="23">
        <v>170148</v>
      </c>
      <c r="D222" s="18">
        <v>2014</v>
      </c>
      <c r="E222" s="22" t="s">
        <v>150</v>
      </c>
      <c r="F222" s="52"/>
      <c r="G222" s="26"/>
      <c r="H222" s="27"/>
      <c r="I222" s="27"/>
      <c r="J222" s="27"/>
      <c r="K222" s="26"/>
      <c r="L222" s="27"/>
      <c r="M222" s="27"/>
      <c r="N222" s="59"/>
      <c r="O222" s="74"/>
      <c r="P222" s="75"/>
      <c r="Q222" s="75"/>
      <c r="R222" s="86"/>
      <c r="S222"/>
    </row>
    <row r="223" spans="1:19" s="1" customFormat="1" ht="15.75" thickBot="1">
      <c r="A223" s="18" t="s">
        <v>75</v>
      </c>
      <c r="B223" s="23" t="s">
        <v>155</v>
      </c>
      <c r="C223" s="23">
        <v>150300</v>
      </c>
      <c r="D223" s="18">
        <v>2014</v>
      </c>
      <c r="E223" s="22" t="s">
        <v>150</v>
      </c>
      <c r="F223" s="52"/>
      <c r="G223" s="26"/>
      <c r="H223" s="27"/>
      <c r="I223" s="27"/>
      <c r="J223" s="27"/>
      <c r="K223" s="26"/>
      <c r="L223" s="27"/>
      <c r="M223" s="27"/>
      <c r="N223" s="59"/>
      <c r="O223" s="74"/>
      <c r="P223" s="75"/>
      <c r="Q223" s="75"/>
      <c r="R223" s="86"/>
      <c r="S223"/>
    </row>
    <row r="224" spans="1:19" s="85" customFormat="1" ht="15.75" customHeight="1" thickBot="1">
      <c r="A224" s="87"/>
      <c r="B224" s="33"/>
      <c r="C224" s="87"/>
      <c r="D224" s="87"/>
      <c r="E224" s="50" t="s">
        <v>19</v>
      </c>
      <c r="F224" s="29">
        <f>SUM(F220:F223)</f>
        <v>0</v>
      </c>
      <c r="G224" s="46"/>
      <c r="H224" s="29">
        <f>SUM(H220:H223)</f>
        <v>0</v>
      </c>
      <c r="I224" s="36">
        <f>SUM(I220:I223)</f>
        <v>0</v>
      </c>
      <c r="J224" s="29">
        <f>SUM(J220:J223)</f>
        <v>0</v>
      </c>
      <c r="K224" s="79"/>
      <c r="L224" s="29">
        <f>SUM(L220:L223)</f>
        <v>0</v>
      </c>
      <c r="M224" s="82">
        <f>SUM(M220:M223)</f>
        <v>0</v>
      </c>
      <c r="N224" s="59"/>
      <c r="O224" s="46"/>
      <c r="P224" s="59"/>
      <c r="Q224" s="45"/>
      <c r="R224" s="86"/>
    </row>
    <row r="225" spans="1:19" s="85" customFormat="1" ht="15.75" thickBot="1">
      <c r="B225" s="91"/>
      <c r="E225" s="92"/>
      <c r="F225" s="47"/>
      <c r="G225" s="48"/>
      <c r="H225" s="47"/>
      <c r="I225" s="47"/>
      <c r="J225" s="47"/>
      <c r="K225" s="48"/>
      <c r="L225" s="47"/>
      <c r="M225" s="47"/>
      <c r="N225" s="78"/>
      <c r="O225" s="46"/>
      <c r="P225" s="78"/>
      <c r="Q225" s="78"/>
      <c r="R225" s="86"/>
    </row>
    <row r="226" spans="1:19" s="85" customFormat="1" ht="15.75" thickBot="1">
      <c r="A226" s="93" t="s">
        <v>191</v>
      </c>
      <c r="B226" s="94"/>
      <c r="C226" s="94"/>
      <c r="D226" s="94"/>
      <c r="E226" s="94"/>
      <c r="F226" s="94"/>
      <c r="G226" s="94"/>
      <c r="H226" s="94"/>
      <c r="I226" s="94"/>
      <c r="J226" s="94"/>
      <c r="K226" s="94"/>
      <c r="L226" s="94"/>
      <c r="M226" s="94"/>
      <c r="N226" s="71"/>
      <c r="O226" s="71"/>
      <c r="P226" s="71"/>
      <c r="Q226" s="71"/>
      <c r="R226" s="86"/>
    </row>
    <row r="227" spans="1:19" ht="28.5">
      <c r="A227" s="19" t="s">
        <v>0</v>
      </c>
      <c r="B227" s="20" t="s">
        <v>1</v>
      </c>
      <c r="C227" s="19" t="s">
        <v>13</v>
      </c>
      <c r="D227" s="19" t="s">
        <v>14</v>
      </c>
      <c r="E227" s="20" t="s">
        <v>15</v>
      </c>
      <c r="F227" s="7" t="s">
        <v>2</v>
      </c>
      <c r="G227" s="9" t="s">
        <v>3</v>
      </c>
      <c r="H227" s="7" t="s">
        <v>18</v>
      </c>
      <c r="I227" s="7" t="s">
        <v>4</v>
      </c>
      <c r="J227" s="7" t="s">
        <v>5</v>
      </c>
      <c r="K227" s="9" t="s">
        <v>3</v>
      </c>
      <c r="L227" s="7" t="s">
        <v>18</v>
      </c>
      <c r="M227" s="97" t="s">
        <v>6</v>
      </c>
      <c r="N227" s="72"/>
      <c r="O227" s="73"/>
      <c r="P227" s="72"/>
      <c r="Q227" s="72"/>
      <c r="R227" s="86"/>
    </row>
    <row r="228" spans="1:19" s="1" customFormat="1">
      <c r="A228" s="21" t="s">
        <v>8</v>
      </c>
      <c r="B228" s="23" t="s">
        <v>36</v>
      </c>
      <c r="C228" s="23">
        <v>40103950</v>
      </c>
      <c r="D228" s="21">
        <v>2020</v>
      </c>
      <c r="E228" s="22" t="s">
        <v>7</v>
      </c>
      <c r="F228" s="42"/>
      <c r="G228" s="26"/>
      <c r="H228" s="27"/>
      <c r="I228" s="27"/>
      <c r="J228" s="27"/>
      <c r="K228" s="26"/>
      <c r="L228" s="27"/>
      <c r="M228" s="27"/>
      <c r="N228" s="59"/>
      <c r="O228" s="74"/>
      <c r="P228" s="75"/>
      <c r="Q228" s="75"/>
      <c r="R228" s="86"/>
      <c r="S228"/>
    </row>
    <row r="229" spans="1:19" s="1" customFormat="1" ht="15.75" thickBot="1">
      <c r="A229" s="21" t="s">
        <v>9</v>
      </c>
      <c r="B229" s="23" t="s">
        <v>37</v>
      </c>
      <c r="C229" s="23" t="s">
        <v>38</v>
      </c>
      <c r="D229" s="21">
        <v>2007</v>
      </c>
      <c r="E229" s="22" t="s">
        <v>7</v>
      </c>
      <c r="F229" s="42"/>
      <c r="G229" s="26"/>
      <c r="H229" s="27"/>
      <c r="I229" s="27"/>
      <c r="J229" s="27"/>
      <c r="K229" s="26"/>
      <c r="L229" s="27"/>
      <c r="M229" s="27"/>
      <c r="N229" s="59"/>
      <c r="O229" s="74"/>
      <c r="P229" s="75"/>
      <c r="Q229" s="75"/>
      <c r="R229" s="86"/>
      <c r="S229"/>
    </row>
    <row r="230" spans="1:19" s="85" customFormat="1" ht="19.5" thickBot="1">
      <c r="A230" s="87"/>
      <c r="B230" s="33"/>
      <c r="C230" s="87"/>
      <c r="D230" s="87"/>
      <c r="E230" s="50" t="s">
        <v>19</v>
      </c>
      <c r="F230" s="29">
        <f>SUM(F226:F229)</f>
        <v>0</v>
      </c>
      <c r="G230" s="46"/>
      <c r="H230" s="29">
        <f>SUM(H226:H229)</f>
        <v>0</v>
      </c>
      <c r="I230" s="29">
        <f>SUM(I226:I229)</f>
        <v>0</v>
      </c>
      <c r="J230" s="29">
        <f>SUM(J226:J229)</f>
        <v>0</v>
      </c>
      <c r="K230" s="79"/>
      <c r="L230" s="29">
        <f>SUM(L226:L229)</f>
        <v>0</v>
      </c>
      <c r="M230" s="82">
        <f>SUM(M226:M229)</f>
        <v>0</v>
      </c>
      <c r="N230" s="59"/>
      <c r="O230" s="46"/>
      <c r="P230" s="59"/>
      <c r="Q230" s="45"/>
      <c r="R230" s="86"/>
    </row>
    <row r="231" spans="1:19" s="1" customFormat="1" ht="15.75" thickBot="1">
      <c r="A231"/>
      <c r="B231" s="6"/>
      <c r="C231"/>
      <c r="D231"/>
      <c r="E231" s="3"/>
      <c r="F231" s="8"/>
      <c r="G231" s="10"/>
      <c r="H231" s="8"/>
      <c r="I231" s="8"/>
      <c r="J231" s="8"/>
      <c r="K231" s="10"/>
      <c r="L231" s="8"/>
      <c r="M231" s="8"/>
      <c r="N231" s="78"/>
      <c r="O231" s="46"/>
      <c r="P231" s="78"/>
      <c r="Q231" s="78"/>
      <c r="R231" s="86"/>
      <c r="S231"/>
    </row>
    <row r="232" spans="1:19" s="25" customFormat="1" ht="15.75" thickBot="1">
      <c r="A232" s="61" t="s">
        <v>192</v>
      </c>
      <c r="B232" s="62"/>
      <c r="C232" s="62"/>
      <c r="D232" s="62"/>
      <c r="E232" s="62"/>
      <c r="F232" s="62"/>
      <c r="G232" s="62"/>
      <c r="H232" s="62"/>
      <c r="I232" s="62"/>
      <c r="J232" s="62"/>
      <c r="K232" s="62"/>
      <c r="L232" s="62"/>
      <c r="M232" s="80"/>
      <c r="N232" s="71"/>
      <c r="O232" s="71"/>
      <c r="P232" s="71"/>
      <c r="Q232" s="71"/>
      <c r="R232" s="86"/>
    </row>
    <row r="233" spans="1:19" s="25" customFormat="1" ht="28.5">
      <c r="A233" s="19" t="s">
        <v>0</v>
      </c>
      <c r="B233" s="20" t="s">
        <v>1</v>
      </c>
      <c r="C233" s="19" t="s">
        <v>13</v>
      </c>
      <c r="D233" s="19" t="s">
        <v>14</v>
      </c>
      <c r="E233" s="20" t="s">
        <v>15</v>
      </c>
      <c r="F233" s="7" t="s">
        <v>2</v>
      </c>
      <c r="G233" s="9" t="s">
        <v>3</v>
      </c>
      <c r="H233" s="7" t="s">
        <v>18</v>
      </c>
      <c r="I233" s="7" t="s">
        <v>4</v>
      </c>
      <c r="J233" s="7" t="s">
        <v>5</v>
      </c>
      <c r="K233" s="9" t="s">
        <v>3</v>
      </c>
      <c r="L233" s="7" t="s">
        <v>18</v>
      </c>
      <c r="M233" s="7" t="s">
        <v>6</v>
      </c>
      <c r="N233" s="72"/>
      <c r="O233" s="73"/>
      <c r="P233" s="72"/>
      <c r="Q233" s="72"/>
      <c r="R233" s="86"/>
    </row>
    <row r="234" spans="1:19" s="25" customFormat="1">
      <c r="A234" s="21" t="s">
        <v>8</v>
      </c>
      <c r="B234" s="23" t="s">
        <v>39</v>
      </c>
      <c r="C234" s="24" t="s">
        <v>40</v>
      </c>
      <c r="D234" s="21">
        <v>2009</v>
      </c>
      <c r="E234" s="22" t="s">
        <v>7</v>
      </c>
      <c r="F234" s="52"/>
      <c r="G234" s="26"/>
      <c r="H234" s="27"/>
      <c r="I234" s="27"/>
      <c r="J234" s="27"/>
      <c r="K234" s="26"/>
      <c r="L234" s="27"/>
      <c r="M234" s="27"/>
      <c r="N234" s="59"/>
      <c r="O234" s="74"/>
      <c r="P234" s="75"/>
      <c r="Q234" s="75"/>
      <c r="R234" s="86"/>
    </row>
    <row r="235" spans="1:19" s="25" customFormat="1" ht="15.75" thickBot="1">
      <c r="A235" s="21" t="s">
        <v>9</v>
      </c>
      <c r="B235" s="23" t="s">
        <v>39</v>
      </c>
      <c r="C235" s="24" t="s">
        <v>41</v>
      </c>
      <c r="D235" s="21">
        <v>2012</v>
      </c>
      <c r="E235" s="22" t="s">
        <v>7</v>
      </c>
      <c r="F235" s="52"/>
      <c r="G235" s="26"/>
      <c r="H235" s="27"/>
      <c r="I235" s="27"/>
      <c r="J235" s="27"/>
      <c r="K235" s="26"/>
      <c r="L235" s="27"/>
      <c r="M235" s="27"/>
      <c r="N235" s="59"/>
      <c r="O235" s="74"/>
      <c r="P235" s="75"/>
      <c r="Q235" s="75"/>
      <c r="R235" s="86"/>
    </row>
    <row r="236" spans="1:19" s="85" customFormat="1" ht="19.5" thickBot="1">
      <c r="A236" s="87"/>
      <c r="B236" s="33"/>
      <c r="C236" s="87"/>
      <c r="D236" s="87"/>
      <c r="E236" s="50" t="s">
        <v>19</v>
      </c>
      <c r="F236" s="29">
        <f>SUM(F232:F235)</f>
        <v>0</v>
      </c>
      <c r="G236" s="46"/>
      <c r="H236" s="29">
        <f>SUM(H232:H235)</f>
        <v>0</v>
      </c>
      <c r="I236" s="29">
        <f>SUM(I232:I235)</f>
        <v>0</v>
      </c>
      <c r="J236" s="29">
        <f>SUM(J232:J235)</f>
        <v>0</v>
      </c>
      <c r="K236" s="79"/>
      <c r="L236" s="29">
        <f>SUM(L232:L235)</f>
        <v>0</v>
      </c>
      <c r="M236" s="82">
        <f>SUM(M232:M235)</f>
        <v>0</v>
      </c>
      <c r="N236" s="59"/>
      <c r="O236" s="46"/>
      <c r="P236" s="59"/>
      <c r="Q236" s="45"/>
      <c r="R236" s="86"/>
    </row>
    <row r="237" spans="1:19" s="25" customFormat="1" ht="19.5" thickBot="1">
      <c r="A237" s="2"/>
      <c r="B237" s="2"/>
      <c r="C237" s="2"/>
      <c r="D237" s="2"/>
      <c r="E237" s="56"/>
      <c r="F237" s="44"/>
      <c r="G237" s="31"/>
      <c r="H237" s="57"/>
      <c r="I237" s="57"/>
      <c r="J237" s="57"/>
      <c r="K237" s="31"/>
      <c r="L237" s="57"/>
      <c r="M237" s="58"/>
      <c r="N237" s="84"/>
      <c r="O237" s="79"/>
      <c r="P237" s="84"/>
      <c r="Q237" s="58"/>
      <c r="R237" s="86"/>
    </row>
    <row r="238" spans="1:19" s="25" customFormat="1" ht="15.75" thickBot="1">
      <c r="A238" s="61" t="s">
        <v>193</v>
      </c>
      <c r="B238" s="62"/>
      <c r="C238" s="62"/>
      <c r="D238" s="62"/>
      <c r="E238" s="62"/>
      <c r="F238" s="62"/>
      <c r="G238" s="62"/>
      <c r="H238" s="62"/>
      <c r="I238" s="62"/>
      <c r="J238" s="62"/>
      <c r="K238" s="62"/>
      <c r="L238" s="62"/>
      <c r="M238" s="80"/>
      <c r="N238" s="71"/>
      <c r="O238" s="71"/>
      <c r="P238" s="71"/>
      <c r="Q238" s="71"/>
      <c r="R238" s="86"/>
    </row>
    <row r="239" spans="1:19" s="1" customFormat="1" ht="28.5">
      <c r="A239" s="19" t="s">
        <v>0</v>
      </c>
      <c r="B239" s="20" t="s">
        <v>1</v>
      </c>
      <c r="C239" s="19" t="s">
        <v>13</v>
      </c>
      <c r="D239" s="19" t="s">
        <v>14</v>
      </c>
      <c r="E239" s="20" t="s">
        <v>15</v>
      </c>
      <c r="F239" s="7" t="s">
        <v>2</v>
      </c>
      <c r="G239" s="9" t="s">
        <v>3</v>
      </c>
      <c r="H239" s="7" t="s">
        <v>18</v>
      </c>
      <c r="I239" s="7" t="s">
        <v>4</v>
      </c>
      <c r="J239" s="7" t="s">
        <v>5</v>
      </c>
      <c r="K239" s="9" t="s">
        <v>3</v>
      </c>
      <c r="L239" s="7" t="s">
        <v>18</v>
      </c>
      <c r="M239" s="7" t="s">
        <v>6</v>
      </c>
      <c r="N239" s="72"/>
      <c r="O239" s="73"/>
      <c r="P239" s="72"/>
      <c r="Q239" s="72"/>
      <c r="R239" s="86"/>
      <c r="S239"/>
    </row>
    <row r="240" spans="1:19">
      <c r="A240" s="21" t="s">
        <v>8</v>
      </c>
      <c r="B240" s="23" t="s">
        <v>30</v>
      </c>
      <c r="C240" s="23" t="s">
        <v>31</v>
      </c>
      <c r="D240" s="18">
        <v>2004</v>
      </c>
      <c r="E240" s="22" t="s">
        <v>7</v>
      </c>
      <c r="F240" s="52"/>
      <c r="G240" s="26"/>
      <c r="H240" s="27"/>
      <c r="I240" s="27"/>
      <c r="J240" s="27"/>
      <c r="K240" s="26"/>
      <c r="L240" s="27"/>
      <c r="M240" s="27"/>
      <c r="N240" s="59"/>
      <c r="O240" s="74"/>
      <c r="P240" s="75"/>
      <c r="Q240" s="75"/>
      <c r="R240" s="86"/>
    </row>
    <row r="241" spans="1:18" ht="15.75" thickBot="1">
      <c r="A241" s="21" t="s">
        <v>9</v>
      </c>
      <c r="B241" s="23" t="s">
        <v>30</v>
      </c>
      <c r="C241" s="23" t="s">
        <v>32</v>
      </c>
      <c r="D241" s="18">
        <v>2001</v>
      </c>
      <c r="E241" s="22" t="s">
        <v>7</v>
      </c>
      <c r="F241" s="52"/>
      <c r="G241" s="26"/>
      <c r="H241" s="27"/>
      <c r="I241" s="27"/>
      <c r="J241" s="27"/>
      <c r="K241" s="26"/>
      <c r="L241" s="27"/>
      <c r="M241" s="27"/>
      <c r="N241" s="59"/>
      <c r="O241" s="74"/>
      <c r="P241" s="75"/>
      <c r="Q241" s="75"/>
      <c r="R241" s="86"/>
    </row>
    <row r="242" spans="1:18" s="85" customFormat="1" ht="19.5" thickBot="1">
      <c r="A242" s="87"/>
      <c r="B242" s="33"/>
      <c r="C242" s="87"/>
      <c r="D242" s="87"/>
      <c r="E242" s="50" t="s">
        <v>19</v>
      </c>
      <c r="F242" s="29">
        <f>SUM(F238:F241)</f>
        <v>0</v>
      </c>
      <c r="G242" s="46"/>
      <c r="H242" s="29">
        <f>SUM(H238:H241)</f>
        <v>0</v>
      </c>
      <c r="I242" s="29">
        <f>SUM(I238:I241)</f>
        <v>0</v>
      </c>
      <c r="J242" s="29">
        <f>SUM(J238:J241)</f>
        <v>0</v>
      </c>
      <c r="K242" s="79"/>
      <c r="L242" s="29">
        <f>SUM(L238:L241)</f>
        <v>0</v>
      </c>
      <c r="M242" s="82">
        <f>SUM(M238:M241)</f>
        <v>0</v>
      </c>
      <c r="N242" s="59"/>
      <c r="O242" s="46"/>
      <c r="P242" s="59"/>
      <c r="Q242" s="45"/>
      <c r="R242" s="86"/>
    </row>
    <row r="243" spans="1:18">
      <c r="B243"/>
      <c r="E243"/>
      <c r="F243"/>
      <c r="G243"/>
      <c r="H243"/>
      <c r="I243"/>
      <c r="J243"/>
      <c r="K243"/>
      <c r="L243"/>
      <c r="M243"/>
      <c r="N243" s="86"/>
      <c r="O243" s="86"/>
      <c r="P243" s="86"/>
      <c r="Q243" s="86"/>
      <c r="R243" s="86"/>
    </row>
    <row r="244" spans="1:18">
      <c r="B244"/>
      <c r="E244"/>
      <c r="F244"/>
      <c r="G244"/>
      <c r="H244"/>
      <c r="I244"/>
      <c r="J244"/>
      <c r="K244"/>
      <c r="L244"/>
      <c r="M244"/>
      <c r="N244"/>
      <c r="O244"/>
      <c r="P244"/>
      <c r="Q244"/>
    </row>
    <row r="245" spans="1:18">
      <c r="B245"/>
      <c r="E245"/>
      <c r="F245"/>
      <c r="G245"/>
      <c r="H245"/>
      <c r="I245"/>
      <c r="J245"/>
      <c r="K245"/>
      <c r="L245"/>
      <c r="M245"/>
      <c r="N245"/>
      <c r="O245"/>
      <c r="P245"/>
      <c r="Q245"/>
    </row>
    <row r="246" spans="1:18" s="1" customFormat="1">
      <c r="A246"/>
      <c r="B246"/>
    </row>
    <row r="247" spans="1:18" s="1" customFormat="1">
      <c r="A247"/>
      <c r="B247"/>
    </row>
    <row r="248" spans="1:18" s="1" customFormat="1">
      <c r="A248"/>
      <c r="B248"/>
    </row>
    <row r="249" spans="1:18" s="1" customFormat="1">
      <c r="A249"/>
      <c r="B249"/>
    </row>
    <row r="250" spans="1:18">
      <c r="B250"/>
      <c r="E250"/>
      <c r="F250"/>
      <c r="G250"/>
      <c r="H250"/>
      <c r="I250"/>
      <c r="J250"/>
      <c r="K250"/>
      <c r="L250"/>
      <c r="M250"/>
      <c r="N250"/>
      <c r="O250"/>
      <c r="P250"/>
      <c r="Q250"/>
    </row>
    <row r="251" spans="1:18" s="1" customFormat="1">
      <c r="A251"/>
      <c r="B251"/>
    </row>
    <row r="252" spans="1:18" s="1" customFormat="1">
      <c r="A252"/>
      <c r="B252"/>
    </row>
    <row r="253" spans="1:18" s="1" customFormat="1">
      <c r="A253"/>
      <c r="B253"/>
    </row>
    <row r="254" spans="1:18" s="1" customFormat="1">
      <c r="A254"/>
      <c r="B254"/>
    </row>
    <row r="255" spans="1:18" s="1" customFormat="1">
      <c r="A255"/>
      <c r="B255"/>
    </row>
    <row r="256" spans="1:18">
      <c r="B256"/>
      <c r="E256"/>
      <c r="F256"/>
      <c r="G256"/>
      <c r="H256"/>
      <c r="I256"/>
      <c r="J256"/>
      <c r="K256"/>
      <c r="L256"/>
      <c r="M256"/>
      <c r="N256"/>
      <c r="O256"/>
      <c r="P256"/>
      <c r="Q256"/>
    </row>
    <row r="257" spans="1:17" s="1" customFormat="1">
      <c r="A257"/>
      <c r="B257"/>
    </row>
    <row r="258" spans="1:17" s="1" customFormat="1">
      <c r="A258"/>
      <c r="B258"/>
    </row>
    <row r="259" spans="1:17" s="1" customFormat="1">
      <c r="A259"/>
      <c r="B259"/>
    </row>
    <row r="260" spans="1:17" s="1" customFormat="1">
      <c r="A260"/>
      <c r="B260"/>
    </row>
    <row r="261" spans="1:17" s="1" customFormat="1">
      <c r="A261"/>
      <c r="B261"/>
    </row>
    <row r="262" spans="1:17">
      <c r="B262"/>
      <c r="E262"/>
      <c r="F262"/>
      <c r="G262"/>
      <c r="H262"/>
      <c r="I262"/>
      <c r="J262"/>
      <c r="K262"/>
      <c r="L262"/>
      <c r="M262"/>
      <c r="N262"/>
      <c r="O262"/>
      <c r="P262"/>
      <c r="Q262"/>
    </row>
    <row r="263" spans="1:17" s="1" customFormat="1">
      <c r="A263"/>
      <c r="B263"/>
    </row>
    <row r="264" spans="1:17" s="1" customFormat="1">
      <c r="A264"/>
      <c r="B264"/>
    </row>
    <row r="265" spans="1:17" s="1" customFormat="1">
      <c r="A265"/>
      <c r="B265"/>
    </row>
    <row r="266" spans="1:17" s="1" customFormat="1">
      <c r="A266"/>
      <c r="B266"/>
    </row>
    <row r="267" spans="1:17">
      <c r="B267"/>
      <c r="E267"/>
      <c r="F267"/>
      <c r="G267"/>
      <c r="H267"/>
      <c r="I267"/>
      <c r="J267"/>
      <c r="K267"/>
      <c r="L267"/>
      <c r="M267"/>
      <c r="N267"/>
      <c r="O267"/>
      <c r="P267"/>
      <c r="Q267"/>
    </row>
    <row r="268" spans="1:17" s="1" customFormat="1">
      <c r="A268"/>
      <c r="B268"/>
    </row>
    <row r="269" spans="1:17" s="1" customFormat="1">
      <c r="A269"/>
      <c r="B269"/>
    </row>
    <row r="270" spans="1:17" s="1" customFormat="1">
      <c r="A270"/>
      <c r="B270"/>
    </row>
    <row r="271" spans="1:17" s="1" customFormat="1">
      <c r="A271"/>
      <c r="B271"/>
    </row>
    <row r="272" spans="1:17" s="1" customFormat="1">
      <c r="A272"/>
      <c r="B272"/>
    </row>
    <row r="273" spans="1:19" s="1" customFormat="1">
      <c r="A273"/>
      <c r="B273"/>
    </row>
    <row r="274" spans="1:19" s="1" customFormat="1">
      <c r="A274"/>
      <c r="B274"/>
    </row>
    <row r="275" spans="1:19" s="1" customFormat="1">
      <c r="A275"/>
      <c r="B275"/>
    </row>
    <row r="276" spans="1:19" s="1" customFormat="1">
      <c r="A276"/>
      <c r="B276"/>
    </row>
    <row r="277" spans="1:19" s="1" customFormat="1">
      <c r="A277"/>
      <c r="B277"/>
    </row>
    <row r="278" spans="1:19" s="1" customFormat="1">
      <c r="A278"/>
      <c r="B278"/>
    </row>
    <row r="279" spans="1:19" s="1" customFormat="1">
      <c r="A279"/>
      <c r="B279"/>
    </row>
    <row r="280" spans="1:19" s="1" customFormat="1">
      <c r="A280"/>
      <c r="B280"/>
    </row>
    <row r="281" spans="1:19" s="1" customFormat="1">
      <c r="A281"/>
      <c r="B281"/>
    </row>
    <row r="282" spans="1:19" s="1" customFormat="1">
      <c r="A282"/>
      <c r="B282" s="6"/>
      <c r="C282"/>
      <c r="D282"/>
      <c r="E282" s="3"/>
      <c r="F282" s="8"/>
      <c r="G282" s="10"/>
      <c r="H282" s="8"/>
      <c r="I282" s="8"/>
      <c r="J282" s="8"/>
      <c r="K282" s="10"/>
      <c r="L282" s="8"/>
      <c r="M282" s="8"/>
      <c r="N282" s="8"/>
      <c r="O282" s="10"/>
      <c r="P282" s="8"/>
      <c r="Q282" s="8"/>
      <c r="R282"/>
      <c r="S282"/>
    </row>
    <row r="283" spans="1:19" s="1" customFormat="1">
      <c r="A283"/>
      <c r="B283" s="6"/>
      <c r="C283"/>
      <c r="D283"/>
      <c r="E283" s="3"/>
      <c r="F283" s="8"/>
      <c r="G283" s="10"/>
      <c r="H283" s="8"/>
      <c r="I283" s="8"/>
      <c r="J283" s="8"/>
      <c r="K283" s="10"/>
      <c r="L283" s="8"/>
      <c r="M283" s="8"/>
      <c r="N283" s="8"/>
      <c r="O283" s="10"/>
      <c r="P283" s="8"/>
      <c r="Q283" s="8"/>
      <c r="R283"/>
      <c r="S283"/>
    </row>
    <row r="284" spans="1:19" s="1" customFormat="1">
      <c r="A284"/>
      <c r="B284" s="6"/>
      <c r="C284"/>
      <c r="D284"/>
      <c r="E284" s="3"/>
      <c r="F284" s="8"/>
      <c r="G284" s="10"/>
      <c r="H284" s="8"/>
      <c r="I284" s="8"/>
      <c r="J284" s="8"/>
      <c r="K284" s="10"/>
      <c r="L284" s="8"/>
      <c r="M284" s="8"/>
      <c r="N284" s="8"/>
      <c r="O284" s="10"/>
      <c r="P284" s="8"/>
      <c r="Q284" s="8"/>
      <c r="R284"/>
      <c r="S284"/>
    </row>
    <row r="285" spans="1:19" s="1" customFormat="1">
      <c r="A285"/>
      <c r="B285" s="6"/>
      <c r="C285"/>
      <c r="D285"/>
      <c r="E285" s="3"/>
      <c r="F285" s="8"/>
      <c r="G285" s="10"/>
      <c r="H285" s="8"/>
      <c r="I285" s="8"/>
      <c r="J285" s="8"/>
      <c r="K285" s="10"/>
      <c r="L285" s="8"/>
      <c r="M285" s="8"/>
      <c r="N285" s="8"/>
      <c r="O285" s="10"/>
      <c r="P285" s="8"/>
      <c r="Q285" s="8"/>
      <c r="R285"/>
      <c r="S285"/>
    </row>
    <row r="286" spans="1:19" s="1" customFormat="1">
      <c r="A286"/>
      <c r="B286" s="6"/>
      <c r="C286"/>
      <c r="D286"/>
      <c r="E286" s="3"/>
      <c r="F286" s="8"/>
      <c r="G286" s="10"/>
      <c r="H286" s="8"/>
      <c r="I286" s="8"/>
      <c r="J286" s="8"/>
      <c r="K286" s="10"/>
      <c r="L286" s="8"/>
      <c r="M286" s="8"/>
      <c r="N286" s="8"/>
      <c r="O286" s="10"/>
      <c r="P286" s="8"/>
      <c r="Q286" s="8"/>
      <c r="R286"/>
      <c r="S286"/>
    </row>
    <row r="288" spans="1:19" s="1" customFormat="1">
      <c r="A288"/>
      <c r="B288" s="6"/>
      <c r="C288"/>
      <c r="D288"/>
      <c r="E288" s="3"/>
      <c r="F288" s="8"/>
      <c r="G288" s="10"/>
      <c r="H288" s="8"/>
      <c r="I288" s="8"/>
      <c r="J288" s="8"/>
      <c r="K288" s="10"/>
      <c r="L288" s="8"/>
      <c r="M288" s="8"/>
      <c r="N288" s="8"/>
      <c r="O288" s="10"/>
      <c r="P288" s="8"/>
      <c r="Q288" s="8"/>
      <c r="R288"/>
      <c r="S288"/>
    </row>
    <row r="290" spans="1:19" s="1" customFormat="1">
      <c r="A290"/>
      <c r="B290" s="6"/>
      <c r="C290"/>
      <c r="D290"/>
      <c r="E290" s="3"/>
      <c r="F290" s="8"/>
      <c r="G290" s="10"/>
      <c r="H290" s="8"/>
      <c r="I290" s="8"/>
      <c r="J290" s="8"/>
      <c r="K290" s="10"/>
      <c r="L290" s="8"/>
      <c r="M290" s="8"/>
      <c r="N290" s="8"/>
      <c r="O290" s="10"/>
      <c r="P290" s="8"/>
      <c r="Q290" s="8"/>
      <c r="R290"/>
      <c r="S290"/>
    </row>
    <row r="291" spans="1:19" s="1" customFormat="1">
      <c r="A291"/>
      <c r="B291" s="6"/>
      <c r="C291"/>
      <c r="D291"/>
      <c r="E291" s="3"/>
      <c r="F291" s="8"/>
      <c r="G291" s="10"/>
      <c r="H291" s="8"/>
      <c r="I291" s="8"/>
      <c r="J291" s="8"/>
      <c r="K291" s="10"/>
      <c r="L291" s="8"/>
      <c r="M291" s="8"/>
      <c r="N291" s="8"/>
      <c r="O291" s="10"/>
      <c r="P291" s="8"/>
      <c r="Q291" s="8"/>
      <c r="R291"/>
      <c r="S291"/>
    </row>
    <row r="292" spans="1:19" s="1" customFormat="1">
      <c r="A292"/>
      <c r="B292" s="6"/>
      <c r="C292"/>
      <c r="D292"/>
      <c r="E292" s="3"/>
      <c r="F292" s="8"/>
      <c r="G292" s="10"/>
      <c r="H292" s="8"/>
      <c r="I292" s="8"/>
      <c r="J292" s="8"/>
      <c r="K292" s="10"/>
      <c r="L292" s="8"/>
      <c r="M292" s="8"/>
      <c r="N292" s="8"/>
      <c r="O292" s="10"/>
      <c r="P292" s="8"/>
      <c r="Q292" s="8"/>
      <c r="R292"/>
      <c r="S292"/>
    </row>
    <row r="293" spans="1:19" s="1" customFormat="1">
      <c r="A293"/>
      <c r="B293" s="6"/>
      <c r="C293"/>
      <c r="D293"/>
      <c r="E293" s="3"/>
      <c r="F293" s="8"/>
      <c r="G293" s="10"/>
      <c r="H293" s="8"/>
      <c r="I293" s="8"/>
      <c r="J293" s="8"/>
      <c r="K293" s="10"/>
      <c r="L293" s="8"/>
      <c r="M293" s="8"/>
      <c r="N293" s="8"/>
      <c r="O293" s="10"/>
      <c r="P293" s="8"/>
      <c r="Q293" s="8"/>
      <c r="R293"/>
      <c r="S293"/>
    </row>
    <row r="294" spans="1:19" s="1" customFormat="1">
      <c r="A294"/>
      <c r="B294" s="6"/>
      <c r="C294"/>
      <c r="D294"/>
      <c r="E294" s="3"/>
      <c r="F294" s="8"/>
      <c r="G294" s="10"/>
      <c r="H294" s="8"/>
      <c r="I294" s="8"/>
      <c r="J294" s="8"/>
      <c r="K294" s="10"/>
      <c r="L294" s="8"/>
      <c r="M294" s="8"/>
      <c r="N294" s="8"/>
      <c r="O294" s="10"/>
      <c r="P294" s="8"/>
      <c r="Q294" s="8"/>
      <c r="R294"/>
      <c r="S294"/>
    </row>
    <row r="295" spans="1:19" s="1" customFormat="1">
      <c r="A295"/>
      <c r="B295" s="6"/>
      <c r="C295"/>
      <c r="D295"/>
      <c r="E295" s="3"/>
      <c r="F295" s="8"/>
      <c r="G295" s="10"/>
      <c r="H295" s="8"/>
      <c r="I295" s="8"/>
      <c r="J295" s="8"/>
      <c r="K295" s="10"/>
      <c r="L295" s="8"/>
      <c r="M295" s="8"/>
      <c r="N295" s="8"/>
      <c r="O295" s="10"/>
      <c r="P295" s="8"/>
      <c r="Q295" s="8"/>
      <c r="R295"/>
      <c r="S295"/>
    </row>
    <row r="297" spans="1:19" s="1" customFormat="1">
      <c r="A297"/>
      <c r="B297" s="6"/>
      <c r="C297"/>
      <c r="D297"/>
      <c r="E297" s="3"/>
      <c r="F297" s="8"/>
      <c r="G297" s="10"/>
      <c r="H297" s="8"/>
      <c r="I297" s="8"/>
      <c r="J297" s="8"/>
      <c r="K297" s="10"/>
      <c r="L297" s="8"/>
      <c r="M297" s="8"/>
      <c r="N297" s="8"/>
      <c r="O297" s="10"/>
      <c r="P297" s="8"/>
      <c r="Q297" s="8"/>
      <c r="R297"/>
      <c r="S297"/>
    </row>
    <row r="298" spans="1:19" s="1" customFormat="1">
      <c r="A298"/>
      <c r="B298" s="6"/>
      <c r="C298"/>
      <c r="D298"/>
      <c r="E298" s="3"/>
      <c r="F298" s="8"/>
      <c r="G298" s="10"/>
      <c r="H298" s="8"/>
      <c r="I298" s="8"/>
      <c r="J298" s="8"/>
      <c r="K298" s="10"/>
      <c r="L298" s="8"/>
      <c r="M298" s="8"/>
      <c r="N298" s="8"/>
      <c r="O298" s="10"/>
      <c r="P298" s="8"/>
      <c r="Q298" s="8"/>
      <c r="R298"/>
      <c r="S298"/>
    </row>
    <row r="299" spans="1:19" s="1" customFormat="1">
      <c r="A299"/>
      <c r="B299" s="6"/>
      <c r="C299"/>
      <c r="D299"/>
      <c r="E299" s="3"/>
      <c r="F299" s="8"/>
      <c r="G299" s="10"/>
      <c r="H299" s="8"/>
      <c r="I299" s="8"/>
      <c r="J299" s="8"/>
      <c r="K299" s="10"/>
      <c r="L299" s="8"/>
      <c r="M299" s="8"/>
      <c r="N299" s="8"/>
      <c r="O299" s="10"/>
      <c r="P299" s="8"/>
      <c r="Q299" s="8"/>
      <c r="R299"/>
      <c r="S299"/>
    </row>
    <row r="300" spans="1:19" s="1" customFormat="1">
      <c r="A300"/>
      <c r="B300" s="6"/>
      <c r="C300"/>
      <c r="D300"/>
      <c r="E300" s="3"/>
      <c r="F300" s="8"/>
      <c r="G300" s="10"/>
      <c r="H300" s="8"/>
      <c r="I300" s="8"/>
      <c r="J300" s="8"/>
      <c r="K300" s="10"/>
      <c r="L300" s="8"/>
      <c r="M300" s="8"/>
      <c r="N300" s="8"/>
      <c r="O300" s="10"/>
      <c r="P300" s="8"/>
      <c r="Q300" s="8"/>
      <c r="R300"/>
      <c r="S300"/>
    </row>
    <row r="301" spans="1:19" s="1" customFormat="1">
      <c r="A301"/>
      <c r="B301" s="6"/>
      <c r="C301"/>
      <c r="D301"/>
      <c r="E301" s="3"/>
      <c r="F301" s="8"/>
      <c r="G301" s="10"/>
      <c r="H301" s="8"/>
      <c r="I301" s="8"/>
      <c r="J301" s="8"/>
      <c r="K301" s="10"/>
      <c r="L301" s="8"/>
      <c r="M301" s="8"/>
      <c r="N301" s="8"/>
      <c r="O301" s="10"/>
      <c r="P301" s="8"/>
      <c r="Q301" s="8"/>
      <c r="R301"/>
      <c r="S301"/>
    </row>
    <row r="303" spans="1:19" s="1" customFormat="1">
      <c r="A303"/>
      <c r="B303" s="6"/>
      <c r="C303"/>
      <c r="D303"/>
      <c r="E303" s="3"/>
      <c r="F303" s="8"/>
      <c r="G303" s="10"/>
      <c r="H303" s="8"/>
      <c r="I303" s="8"/>
      <c r="J303" s="8"/>
      <c r="K303" s="10"/>
      <c r="L303" s="8"/>
      <c r="M303" s="8"/>
      <c r="N303" s="8"/>
      <c r="O303" s="10"/>
      <c r="P303" s="8"/>
      <c r="Q303" s="8"/>
      <c r="R303"/>
      <c r="S303"/>
    </row>
    <row r="304" spans="1:19" s="1" customFormat="1">
      <c r="A304"/>
      <c r="B304" s="6"/>
      <c r="C304"/>
      <c r="D304"/>
      <c r="E304" s="3"/>
      <c r="F304" s="8"/>
      <c r="G304" s="10"/>
      <c r="H304" s="8"/>
      <c r="I304" s="8"/>
      <c r="J304" s="8"/>
      <c r="K304" s="10"/>
      <c r="L304" s="8"/>
      <c r="M304" s="8"/>
      <c r="N304" s="8"/>
      <c r="O304" s="10"/>
      <c r="P304" s="8"/>
      <c r="Q304" s="8"/>
      <c r="R304"/>
      <c r="S304"/>
    </row>
    <row r="305" spans="1:19" s="1" customFormat="1">
      <c r="A305"/>
      <c r="B305" s="6"/>
      <c r="C305"/>
      <c r="D305"/>
      <c r="E305" s="3"/>
      <c r="F305" s="8"/>
      <c r="G305" s="10"/>
      <c r="H305" s="8"/>
      <c r="I305" s="8"/>
      <c r="J305" s="8"/>
      <c r="K305" s="10"/>
      <c r="L305" s="8"/>
      <c r="M305" s="8"/>
      <c r="N305" s="8"/>
      <c r="O305" s="10"/>
      <c r="P305" s="8"/>
      <c r="Q305" s="8"/>
      <c r="R305"/>
      <c r="S305"/>
    </row>
    <row r="306" spans="1:19" s="1" customFormat="1">
      <c r="A306"/>
      <c r="B306" s="6"/>
      <c r="C306"/>
      <c r="D306"/>
      <c r="E306" s="3"/>
      <c r="F306" s="8"/>
      <c r="G306" s="10"/>
      <c r="H306" s="8"/>
      <c r="I306" s="8"/>
      <c r="J306" s="8"/>
      <c r="K306" s="10"/>
      <c r="L306" s="8"/>
      <c r="M306" s="8"/>
      <c r="N306" s="8"/>
      <c r="O306" s="10"/>
      <c r="P306" s="8"/>
      <c r="Q306" s="8"/>
      <c r="R306"/>
      <c r="S306"/>
    </row>
    <row r="308" spans="1:19" s="1" customFormat="1">
      <c r="A308"/>
      <c r="B308" s="6"/>
      <c r="C308"/>
      <c r="D308"/>
      <c r="E308" s="3"/>
      <c r="F308" s="8"/>
      <c r="G308" s="10"/>
      <c r="H308" s="8"/>
      <c r="I308" s="8"/>
      <c r="J308" s="8"/>
      <c r="K308" s="10"/>
      <c r="L308" s="8"/>
      <c r="M308" s="8"/>
      <c r="N308" s="8"/>
      <c r="O308" s="10"/>
      <c r="P308" s="8"/>
      <c r="Q308" s="8"/>
      <c r="R308"/>
      <c r="S308"/>
    </row>
    <row r="309" spans="1:19" s="1" customFormat="1">
      <c r="A309"/>
      <c r="B309" s="6"/>
      <c r="C309"/>
      <c r="D309"/>
      <c r="E309" s="3"/>
      <c r="F309" s="8"/>
      <c r="G309" s="10"/>
      <c r="H309" s="8"/>
      <c r="I309" s="8"/>
      <c r="J309" s="8"/>
      <c r="K309" s="10"/>
      <c r="L309" s="8"/>
      <c r="M309" s="8"/>
      <c r="N309" s="8"/>
      <c r="O309" s="10"/>
      <c r="P309" s="8"/>
      <c r="Q309" s="8"/>
      <c r="R309"/>
      <c r="S309"/>
    </row>
    <row r="310" spans="1:19" s="1" customFormat="1">
      <c r="A310"/>
      <c r="B310" s="6"/>
      <c r="C310"/>
      <c r="D310"/>
      <c r="E310" s="3"/>
      <c r="F310" s="8"/>
      <c r="G310" s="10"/>
      <c r="H310" s="8"/>
      <c r="I310" s="8"/>
      <c r="J310" s="8"/>
      <c r="K310" s="10"/>
      <c r="L310" s="8"/>
      <c r="M310" s="8"/>
      <c r="N310" s="8"/>
      <c r="O310" s="10"/>
      <c r="P310" s="8"/>
      <c r="Q310" s="8"/>
      <c r="R310"/>
      <c r="S310"/>
    </row>
    <row r="311" spans="1:19" s="1" customFormat="1">
      <c r="A311"/>
      <c r="B311" s="6"/>
      <c r="C311"/>
      <c r="D311"/>
      <c r="E311" s="3"/>
      <c r="F311" s="8"/>
      <c r="G311" s="10"/>
      <c r="H311" s="8"/>
      <c r="I311" s="8"/>
      <c r="J311" s="8"/>
      <c r="K311" s="10"/>
      <c r="L311" s="8"/>
      <c r="M311" s="8"/>
      <c r="N311" s="8"/>
      <c r="O311" s="10"/>
      <c r="P311" s="8"/>
      <c r="Q311" s="8"/>
      <c r="R311"/>
      <c r="S311"/>
    </row>
    <row r="313" spans="1:19" s="1" customFormat="1">
      <c r="A313"/>
      <c r="B313" s="6"/>
      <c r="C313"/>
      <c r="D313"/>
      <c r="E313" s="3"/>
      <c r="F313" s="8"/>
      <c r="G313" s="10"/>
      <c r="H313" s="8"/>
      <c r="I313" s="8"/>
      <c r="J313" s="8"/>
      <c r="K313" s="10"/>
      <c r="L313" s="8"/>
      <c r="M313" s="8"/>
      <c r="N313" s="8"/>
      <c r="O313" s="10"/>
      <c r="P313" s="8"/>
      <c r="Q313" s="8"/>
      <c r="R313"/>
      <c r="S313"/>
    </row>
    <row r="314" spans="1:19" s="1" customFormat="1">
      <c r="A314"/>
      <c r="B314" s="6"/>
      <c r="C314"/>
      <c r="D314"/>
      <c r="E314" s="3"/>
      <c r="F314" s="8"/>
      <c r="G314" s="10"/>
      <c r="H314" s="8"/>
      <c r="I314" s="8"/>
      <c r="J314" s="8"/>
      <c r="K314" s="10"/>
      <c r="L314" s="8"/>
      <c r="M314" s="8"/>
      <c r="N314" s="8"/>
      <c r="O314" s="10"/>
      <c r="P314" s="8"/>
      <c r="Q314" s="8"/>
      <c r="R314"/>
      <c r="S314"/>
    </row>
    <row r="315" spans="1:19" s="1" customFormat="1">
      <c r="A315"/>
      <c r="B315" s="6"/>
      <c r="C315"/>
      <c r="D315"/>
      <c r="E315" s="3"/>
      <c r="F315" s="8"/>
      <c r="G315" s="10"/>
      <c r="H315" s="8"/>
      <c r="I315" s="8"/>
      <c r="J315" s="8"/>
      <c r="K315" s="10"/>
      <c r="L315" s="8"/>
      <c r="M315" s="8"/>
      <c r="N315" s="8"/>
      <c r="O315" s="10"/>
      <c r="P315" s="8"/>
      <c r="Q315" s="8"/>
      <c r="R315"/>
      <c r="S315"/>
    </row>
    <row r="316" spans="1:19" s="1" customFormat="1">
      <c r="A316"/>
      <c r="B316" s="6"/>
      <c r="C316"/>
      <c r="D316"/>
      <c r="E316" s="3"/>
      <c r="F316" s="8"/>
      <c r="G316" s="10"/>
      <c r="H316" s="8"/>
      <c r="I316" s="8"/>
      <c r="J316" s="8"/>
      <c r="K316" s="10"/>
      <c r="L316" s="8"/>
      <c r="M316" s="8"/>
      <c r="N316" s="8"/>
      <c r="O316" s="10"/>
      <c r="P316" s="8"/>
      <c r="Q316" s="8"/>
      <c r="R316"/>
      <c r="S316"/>
    </row>
    <row r="318" spans="1:19" s="1" customFormat="1">
      <c r="A318"/>
      <c r="B318" s="6"/>
      <c r="C318"/>
      <c r="D318"/>
      <c r="E318" s="3"/>
      <c r="F318" s="8"/>
      <c r="G318" s="10"/>
      <c r="H318" s="8"/>
      <c r="I318" s="8"/>
      <c r="J318" s="8"/>
      <c r="K318" s="10"/>
      <c r="L318" s="8"/>
      <c r="M318" s="8"/>
      <c r="N318" s="8"/>
      <c r="O318" s="10"/>
      <c r="P318" s="8"/>
      <c r="Q318" s="8"/>
      <c r="R318"/>
      <c r="S318"/>
    </row>
    <row r="319" spans="1:19" s="1" customFormat="1">
      <c r="A319"/>
      <c r="B319" s="6"/>
      <c r="C319"/>
      <c r="D319"/>
      <c r="E319" s="3"/>
      <c r="F319" s="8"/>
      <c r="G319" s="10"/>
      <c r="H319" s="8"/>
      <c r="I319" s="8"/>
      <c r="J319" s="8"/>
      <c r="K319" s="10"/>
      <c r="L319" s="8"/>
      <c r="M319" s="8"/>
      <c r="N319" s="8"/>
      <c r="O319" s="10"/>
      <c r="P319" s="8"/>
      <c r="Q319" s="8"/>
      <c r="R319"/>
      <c r="S319"/>
    </row>
    <row r="320" spans="1:19" s="1" customFormat="1">
      <c r="A320"/>
      <c r="B320" s="6"/>
      <c r="C320"/>
      <c r="D320"/>
      <c r="E320" s="3"/>
      <c r="F320" s="8"/>
      <c r="G320" s="10"/>
      <c r="H320" s="8"/>
      <c r="I320" s="8"/>
      <c r="J320" s="8"/>
      <c r="K320" s="10"/>
      <c r="L320" s="8"/>
      <c r="M320" s="8"/>
      <c r="N320" s="8"/>
      <c r="O320" s="10"/>
      <c r="P320" s="8"/>
      <c r="Q320" s="8"/>
      <c r="R320"/>
      <c r="S320"/>
    </row>
    <row r="321" spans="1:19" s="1" customFormat="1">
      <c r="A321"/>
      <c r="B321" s="6"/>
      <c r="C321"/>
      <c r="D321"/>
      <c r="E321" s="3"/>
      <c r="F321" s="8"/>
      <c r="G321" s="10"/>
      <c r="H321" s="8"/>
      <c r="I321" s="8"/>
      <c r="J321" s="8"/>
      <c r="K321" s="10"/>
      <c r="L321" s="8"/>
      <c r="M321" s="8"/>
      <c r="N321" s="8"/>
      <c r="O321" s="10"/>
      <c r="P321" s="8"/>
      <c r="Q321" s="8"/>
      <c r="R321"/>
      <c r="S321"/>
    </row>
    <row r="322" spans="1:19" s="1" customFormat="1">
      <c r="A322"/>
      <c r="B322" s="6"/>
      <c r="C322"/>
      <c r="D322"/>
      <c r="E322" s="3"/>
      <c r="F322" s="8"/>
      <c r="G322" s="10"/>
      <c r="H322" s="8"/>
      <c r="I322" s="8"/>
      <c r="J322" s="8"/>
      <c r="K322" s="10"/>
      <c r="L322" s="8"/>
      <c r="M322" s="8"/>
      <c r="N322" s="8"/>
      <c r="O322" s="10"/>
      <c r="P322" s="8"/>
      <c r="Q322" s="8"/>
      <c r="R322"/>
      <c r="S322"/>
    </row>
    <row r="324" spans="1:19" s="1" customFormat="1">
      <c r="A324"/>
      <c r="B324" s="6"/>
      <c r="C324"/>
      <c r="D324"/>
      <c r="E324" s="3"/>
      <c r="F324" s="8"/>
      <c r="G324" s="10"/>
      <c r="H324" s="8"/>
      <c r="I324" s="8"/>
      <c r="J324" s="8"/>
      <c r="K324" s="10"/>
      <c r="L324" s="8"/>
      <c r="M324" s="8"/>
      <c r="N324" s="8"/>
      <c r="O324" s="10"/>
      <c r="P324" s="8"/>
      <c r="Q324" s="8"/>
      <c r="R324"/>
      <c r="S324"/>
    </row>
    <row r="325" spans="1:19" s="1" customFormat="1">
      <c r="A325"/>
      <c r="B325" s="6"/>
      <c r="C325"/>
      <c r="D325"/>
      <c r="E325" s="3"/>
      <c r="F325" s="8"/>
      <c r="G325" s="10"/>
      <c r="H325" s="8"/>
      <c r="I325" s="8"/>
      <c r="J325" s="8"/>
      <c r="K325" s="10"/>
      <c r="L325" s="8"/>
      <c r="M325" s="8"/>
      <c r="N325" s="8"/>
      <c r="O325" s="10"/>
      <c r="P325" s="8"/>
      <c r="Q325" s="8"/>
      <c r="R325"/>
      <c r="S325"/>
    </row>
    <row r="326" spans="1:19" s="1" customFormat="1" ht="15" customHeight="1">
      <c r="A326"/>
      <c r="B326" s="6"/>
      <c r="C326"/>
      <c r="D326"/>
      <c r="E326" s="3"/>
      <c r="F326" s="8"/>
      <c r="G326" s="10"/>
      <c r="H326" s="8"/>
      <c r="I326" s="8"/>
      <c r="J326" s="8"/>
      <c r="K326" s="10"/>
      <c r="L326" s="8"/>
      <c r="M326" s="8"/>
      <c r="N326" s="8"/>
      <c r="O326" s="10"/>
      <c r="P326" s="8"/>
      <c r="Q326" s="8"/>
      <c r="R326"/>
      <c r="S326"/>
    </row>
    <row r="327" spans="1:19" s="1" customFormat="1">
      <c r="A327"/>
      <c r="B327" s="6"/>
      <c r="C327"/>
      <c r="D327"/>
      <c r="E327" s="3"/>
      <c r="F327" s="8"/>
      <c r="G327" s="10"/>
      <c r="H327" s="8"/>
      <c r="I327" s="8"/>
      <c r="J327" s="8"/>
      <c r="K327" s="10"/>
      <c r="L327" s="8"/>
      <c r="M327" s="8"/>
      <c r="N327" s="8"/>
      <c r="O327" s="10"/>
      <c r="P327" s="8"/>
      <c r="Q327" s="8"/>
      <c r="R327"/>
      <c r="S327"/>
    </row>
    <row r="328" spans="1:19" s="1" customFormat="1">
      <c r="A328"/>
      <c r="B328" s="6"/>
      <c r="C328"/>
      <c r="D328"/>
      <c r="E328" s="3"/>
      <c r="F328" s="8"/>
      <c r="G328" s="10"/>
      <c r="H328" s="8"/>
      <c r="I328" s="8"/>
      <c r="J328" s="8"/>
      <c r="K328" s="10"/>
      <c r="L328" s="8"/>
      <c r="M328" s="8"/>
      <c r="N328" s="8"/>
      <c r="O328" s="10"/>
      <c r="P328" s="8"/>
      <c r="Q328" s="8"/>
      <c r="R328"/>
      <c r="S328"/>
    </row>
    <row r="330" spans="1:19" s="1" customFormat="1">
      <c r="A330"/>
      <c r="B330" s="6"/>
      <c r="C330"/>
      <c r="D330"/>
      <c r="E330" s="3"/>
      <c r="F330" s="8"/>
      <c r="G330" s="10"/>
      <c r="H330" s="8"/>
      <c r="I330" s="8"/>
      <c r="J330" s="8"/>
      <c r="K330" s="10"/>
      <c r="L330" s="8"/>
      <c r="M330" s="8"/>
      <c r="N330" s="8"/>
      <c r="O330" s="10"/>
      <c r="P330" s="8"/>
      <c r="Q330" s="8"/>
      <c r="R330"/>
      <c r="S330"/>
    </row>
    <row r="331" spans="1:19" s="1" customFormat="1">
      <c r="A331"/>
      <c r="B331" s="6"/>
      <c r="C331"/>
      <c r="D331"/>
      <c r="E331" s="3"/>
      <c r="F331" s="8"/>
      <c r="G331" s="10"/>
      <c r="H331" s="8"/>
      <c r="I331" s="8"/>
      <c r="J331" s="8"/>
      <c r="K331" s="10"/>
      <c r="L331" s="8"/>
      <c r="M331" s="8"/>
      <c r="N331" s="8"/>
      <c r="O331" s="10"/>
      <c r="P331" s="8"/>
      <c r="Q331" s="8"/>
      <c r="R331"/>
      <c r="S331"/>
    </row>
    <row r="332" spans="1:19" s="1" customFormat="1">
      <c r="A332"/>
      <c r="B332" s="6"/>
      <c r="C332"/>
      <c r="D332"/>
      <c r="E332" s="3"/>
      <c r="F332" s="8"/>
      <c r="G332" s="10"/>
      <c r="H332" s="8"/>
      <c r="I332" s="8"/>
      <c r="J332" s="8"/>
      <c r="K332" s="10"/>
      <c r="L332" s="8"/>
      <c r="M332" s="8"/>
      <c r="N332" s="8"/>
      <c r="O332" s="10"/>
      <c r="P332" s="8"/>
      <c r="Q332" s="8"/>
      <c r="R332"/>
      <c r="S332"/>
    </row>
    <row r="333" spans="1:19" s="1" customFormat="1">
      <c r="A333"/>
      <c r="B333" s="6"/>
      <c r="C333"/>
      <c r="D333"/>
      <c r="E333" s="3"/>
      <c r="F333" s="8"/>
      <c r="G333" s="10"/>
      <c r="H333" s="8"/>
      <c r="I333" s="8"/>
      <c r="J333" s="8"/>
      <c r="K333" s="10"/>
      <c r="L333" s="8"/>
      <c r="M333" s="8"/>
      <c r="N333" s="8"/>
      <c r="O333" s="10"/>
      <c r="P333" s="8"/>
      <c r="Q333" s="8"/>
      <c r="R333"/>
      <c r="S333"/>
    </row>
    <row r="334" spans="1:19" s="1" customFormat="1">
      <c r="A334"/>
      <c r="B334" s="6"/>
      <c r="C334"/>
      <c r="D334"/>
      <c r="E334" s="3"/>
      <c r="F334" s="8"/>
      <c r="G334" s="10"/>
      <c r="H334" s="8"/>
      <c r="I334" s="8"/>
      <c r="J334" s="8"/>
      <c r="K334" s="10"/>
      <c r="L334" s="8"/>
      <c r="M334" s="8"/>
      <c r="N334" s="8"/>
      <c r="O334" s="10"/>
      <c r="P334" s="8"/>
      <c r="Q334" s="8"/>
      <c r="R334"/>
      <c r="S334"/>
    </row>
    <row r="335" spans="1:19" s="1" customFormat="1">
      <c r="A335"/>
      <c r="B335" s="6"/>
      <c r="C335"/>
      <c r="D335"/>
      <c r="E335" s="3"/>
      <c r="F335" s="8"/>
      <c r="G335" s="10"/>
      <c r="H335" s="8"/>
      <c r="I335" s="8"/>
      <c r="J335" s="8"/>
      <c r="K335" s="10"/>
      <c r="L335" s="8"/>
      <c r="M335" s="8"/>
      <c r="N335" s="8"/>
      <c r="O335" s="10"/>
      <c r="P335" s="8"/>
      <c r="Q335" s="8"/>
      <c r="R335"/>
      <c r="S335"/>
    </row>
    <row r="337" spans="1:19" s="1" customFormat="1">
      <c r="A337"/>
      <c r="B337" s="6"/>
      <c r="C337"/>
      <c r="D337"/>
      <c r="E337" s="3"/>
      <c r="F337" s="8"/>
      <c r="G337" s="10"/>
      <c r="H337" s="8"/>
      <c r="I337" s="8"/>
      <c r="J337" s="8"/>
      <c r="K337" s="10"/>
      <c r="L337" s="8"/>
      <c r="M337" s="8"/>
      <c r="N337" s="8"/>
      <c r="O337" s="10"/>
      <c r="P337" s="8"/>
      <c r="Q337" s="8"/>
      <c r="R337"/>
      <c r="S337"/>
    </row>
    <row r="338" spans="1:19" s="1" customFormat="1">
      <c r="A338"/>
      <c r="B338" s="6"/>
      <c r="C338"/>
      <c r="D338"/>
      <c r="E338" s="3"/>
      <c r="F338" s="8"/>
      <c r="G338" s="10"/>
      <c r="H338" s="8"/>
      <c r="I338" s="8"/>
      <c r="J338" s="8"/>
      <c r="K338" s="10"/>
      <c r="L338" s="8"/>
      <c r="M338" s="8"/>
      <c r="N338" s="8"/>
      <c r="O338" s="10"/>
      <c r="P338" s="8"/>
      <c r="Q338" s="8"/>
      <c r="R338"/>
      <c r="S338"/>
    </row>
    <row r="339" spans="1:19" s="1" customFormat="1">
      <c r="A339"/>
      <c r="B339" s="6"/>
      <c r="C339"/>
      <c r="D339"/>
      <c r="E339" s="3"/>
      <c r="F339" s="8"/>
      <c r="G339" s="10"/>
      <c r="H339" s="8"/>
      <c r="I339" s="8"/>
      <c r="J339" s="8"/>
      <c r="K339" s="10"/>
      <c r="L339" s="8"/>
      <c r="M339" s="8"/>
      <c r="N339" s="8"/>
      <c r="O339" s="10"/>
      <c r="P339" s="8"/>
      <c r="Q339" s="8"/>
      <c r="R339"/>
      <c r="S339"/>
    </row>
    <row r="340" spans="1:19" s="1" customFormat="1">
      <c r="A340"/>
      <c r="B340" s="6"/>
      <c r="C340"/>
      <c r="D340"/>
      <c r="E340" s="3"/>
      <c r="F340" s="8"/>
      <c r="G340" s="10"/>
      <c r="H340" s="8"/>
      <c r="I340" s="8"/>
      <c r="J340" s="8"/>
      <c r="K340" s="10"/>
      <c r="L340" s="8"/>
      <c r="M340" s="8"/>
      <c r="N340" s="8"/>
      <c r="O340" s="10"/>
      <c r="P340" s="8"/>
      <c r="Q340" s="8"/>
      <c r="R340"/>
      <c r="S340"/>
    </row>
    <row r="341" spans="1:19" s="1" customFormat="1">
      <c r="A341"/>
      <c r="B341" s="6"/>
      <c r="C341"/>
      <c r="D341"/>
      <c r="E341" s="3"/>
      <c r="F341" s="8"/>
      <c r="G341" s="10"/>
      <c r="H341" s="8"/>
      <c r="I341" s="8"/>
      <c r="J341" s="8"/>
      <c r="K341" s="10"/>
      <c r="L341" s="8"/>
      <c r="M341" s="8"/>
      <c r="N341" s="8"/>
      <c r="O341" s="10"/>
      <c r="P341" s="8"/>
      <c r="Q341" s="8"/>
      <c r="R341"/>
      <c r="S341"/>
    </row>
    <row r="342" spans="1:19" s="1" customFormat="1">
      <c r="A342"/>
      <c r="B342" s="6"/>
      <c r="C342"/>
      <c r="D342"/>
      <c r="E342" s="3"/>
      <c r="F342" s="8"/>
      <c r="G342" s="10"/>
      <c r="H342" s="8"/>
      <c r="I342" s="8"/>
      <c r="J342" s="8"/>
      <c r="K342" s="10"/>
      <c r="L342" s="8"/>
      <c r="M342" s="8"/>
      <c r="N342" s="8"/>
      <c r="O342" s="10"/>
      <c r="P342" s="8"/>
      <c r="Q342" s="8"/>
      <c r="R342"/>
      <c r="S342"/>
    </row>
    <row r="343" spans="1:19" s="1" customFormat="1">
      <c r="A343"/>
      <c r="B343" s="6"/>
      <c r="C343"/>
      <c r="D343"/>
      <c r="E343" s="3"/>
      <c r="F343" s="8"/>
      <c r="G343" s="10"/>
      <c r="H343" s="8"/>
      <c r="I343" s="8"/>
      <c r="J343" s="8"/>
      <c r="K343" s="10"/>
      <c r="L343" s="8"/>
      <c r="M343" s="8"/>
      <c r="N343" s="8"/>
      <c r="O343" s="10"/>
      <c r="P343" s="8"/>
      <c r="Q343" s="8"/>
      <c r="R343"/>
      <c r="S343"/>
    </row>
    <row r="344" spans="1:19" s="1" customFormat="1">
      <c r="A344"/>
      <c r="B344" s="6"/>
      <c r="C344"/>
      <c r="D344"/>
      <c r="E344" s="3"/>
      <c r="F344" s="8"/>
      <c r="G344" s="10"/>
      <c r="H344" s="8"/>
      <c r="I344" s="8"/>
      <c r="J344" s="8"/>
      <c r="K344" s="10"/>
      <c r="L344" s="8"/>
      <c r="M344" s="8"/>
      <c r="N344" s="8"/>
      <c r="O344" s="10"/>
      <c r="P344" s="8"/>
      <c r="Q344" s="8"/>
      <c r="R344"/>
      <c r="S344"/>
    </row>
    <row r="345" spans="1:19" s="1" customFormat="1">
      <c r="A345"/>
      <c r="B345" s="6"/>
      <c r="C345"/>
      <c r="D345"/>
      <c r="E345" s="3"/>
      <c r="F345" s="8"/>
      <c r="G345" s="10"/>
      <c r="H345" s="8"/>
      <c r="I345" s="8"/>
      <c r="J345" s="8"/>
      <c r="K345" s="10"/>
      <c r="L345" s="8"/>
      <c r="M345" s="8"/>
      <c r="N345" s="8"/>
      <c r="O345" s="10"/>
      <c r="P345" s="8"/>
      <c r="Q345" s="8"/>
      <c r="R345"/>
      <c r="S345"/>
    </row>
    <row r="346" spans="1:19" s="1" customFormat="1">
      <c r="A346"/>
      <c r="B346" s="6"/>
      <c r="C346"/>
      <c r="D346"/>
      <c r="E346" s="3"/>
      <c r="F346" s="8"/>
      <c r="G346" s="10"/>
      <c r="H346" s="8"/>
      <c r="I346" s="8"/>
      <c r="J346" s="8"/>
      <c r="K346" s="10"/>
      <c r="L346" s="8"/>
      <c r="M346" s="8"/>
      <c r="N346" s="8"/>
      <c r="O346" s="10"/>
      <c r="P346" s="8"/>
      <c r="Q346" s="8"/>
      <c r="R346"/>
      <c r="S346"/>
    </row>
    <row r="347" spans="1:19" s="1" customFormat="1">
      <c r="A347"/>
      <c r="B347" s="6"/>
      <c r="C347"/>
      <c r="D347"/>
      <c r="E347" s="3"/>
      <c r="F347" s="8"/>
      <c r="G347" s="10"/>
      <c r="H347" s="8"/>
      <c r="I347" s="8"/>
      <c r="J347" s="8"/>
      <c r="K347" s="10"/>
      <c r="L347" s="8"/>
      <c r="M347" s="8"/>
      <c r="N347" s="8"/>
      <c r="O347" s="10"/>
      <c r="P347" s="8"/>
      <c r="Q347" s="8"/>
      <c r="R347"/>
      <c r="S347"/>
    </row>
    <row r="349" spans="1:19" s="1" customFormat="1">
      <c r="A349"/>
      <c r="B349" s="6"/>
      <c r="C349"/>
      <c r="D349"/>
      <c r="E349" s="3"/>
      <c r="F349" s="8"/>
      <c r="G349" s="10"/>
      <c r="H349" s="8"/>
      <c r="I349" s="8"/>
      <c r="J349" s="8"/>
      <c r="K349" s="10"/>
      <c r="L349" s="8"/>
      <c r="M349" s="8"/>
      <c r="N349" s="8"/>
      <c r="O349" s="10"/>
      <c r="P349" s="8"/>
      <c r="Q349" s="8"/>
      <c r="R349"/>
      <c r="S349"/>
    </row>
    <row r="350" spans="1:19" s="1" customFormat="1">
      <c r="A350"/>
      <c r="B350" s="6"/>
      <c r="C350"/>
      <c r="D350"/>
      <c r="E350" s="3"/>
      <c r="F350" s="8"/>
      <c r="G350" s="10"/>
      <c r="H350" s="8"/>
      <c r="I350" s="8"/>
      <c r="J350" s="8"/>
      <c r="K350" s="10"/>
      <c r="L350" s="8"/>
      <c r="M350" s="8"/>
      <c r="N350" s="8"/>
      <c r="O350" s="10"/>
      <c r="P350" s="8"/>
      <c r="Q350" s="8"/>
      <c r="R350"/>
      <c r="S350"/>
    </row>
    <row r="351" spans="1:19" s="1" customFormat="1">
      <c r="A351"/>
      <c r="B351" s="6"/>
      <c r="C351"/>
      <c r="D351"/>
      <c r="E351" s="3"/>
      <c r="F351" s="8"/>
      <c r="G351" s="10"/>
      <c r="H351" s="8"/>
      <c r="I351" s="8"/>
      <c r="J351" s="8"/>
      <c r="K351" s="10"/>
      <c r="L351" s="8"/>
      <c r="M351" s="8"/>
      <c r="N351" s="8"/>
      <c r="O351" s="10"/>
      <c r="P351" s="8"/>
      <c r="Q351" s="8"/>
      <c r="R351"/>
      <c r="S351"/>
    </row>
    <row r="352" spans="1:19" s="1" customFormat="1">
      <c r="A352"/>
      <c r="B352" s="6"/>
      <c r="C352"/>
      <c r="D352"/>
      <c r="E352" s="3"/>
      <c r="F352" s="8"/>
      <c r="G352" s="10"/>
      <c r="H352" s="8"/>
      <c r="I352" s="8"/>
      <c r="J352" s="8"/>
      <c r="K352" s="10"/>
      <c r="L352" s="8"/>
      <c r="M352" s="8"/>
      <c r="N352" s="8"/>
      <c r="O352" s="10"/>
      <c r="P352" s="8"/>
      <c r="Q352" s="8"/>
      <c r="R352"/>
      <c r="S352"/>
    </row>
    <row r="353" spans="1:19" s="1" customFormat="1">
      <c r="A353"/>
      <c r="B353" s="6"/>
      <c r="C353"/>
      <c r="D353"/>
      <c r="E353" s="3"/>
      <c r="F353" s="8"/>
      <c r="G353" s="10"/>
      <c r="H353" s="8"/>
      <c r="I353" s="8"/>
      <c r="J353" s="8"/>
      <c r="K353" s="10"/>
      <c r="L353" s="8"/>
      <c r="M353" s="8"/>
      <c r="N353" s="8"/>
      <c r="O353" s="10"/>
      <c r="P353" s="8"/>
      <c r="Q353" s="8"/>
      <c r="R353"/>
      <c r="S353"/>
    </row>
    <row r="355" spans="1:19" s="1" customFormat="1">
      <c r="A355"/>
      <c r="B355" s="6"/>
      <c r="C355"/>
      <c r="D355"/>
      <c r="E355" s="3"/>
      <c r="F355" s="8"/>
      <c r="G355" s="10"/>
      <c r="H355" s="8"/>
      <c r="I355" s="8"/>
      <c r="J355" s="8"/>
      <c r="K355" s="10"/>
      <c r="L355" s="8"/>
      <c r="M355" s="8"/>
      <c r="N355" s="8"/>
      <c r="O355" s="10"/>
      <c r="P355" s="8"/>
      <c r="Q355" s="8"/>
      <c r="R355"/>
      <c r="S355"/>
    </row>
    <row r="356" spans="1:19" s="1" customFormat="1">
      <c r="A356"/>
      <c r="B356" s="6"/>
      <c r="C356"/>
      <c r="D356"/>
      <c r="E356" s="3"/>
      <c r="F356" s="8"/>
      <c r="G356" s="10"/>
      <c r="H356" s="8"/>
      <c r="I356" s="8"/>
      <c r="J356" s="8"/>
      <c r="K356" s="10"/>
      <c r="L356" s="8"/>
      <c r="M356" s="8"/>
      <c r="N356" s="8"/>
      <c r="O356" s="10"/>
      <c r="P356" s="8"/>
      <c r="Q356" s="8"/>
      <c r="R356"/>
      <c r="S356"/>
    </row>
    <row r="357" spans="1:19" s="1" customFormat="1">
      <c r="A357"/>
      <c r="B357" s="6"/>
      <c r="C357"/>
      <c r="D357"/>
      <c r="E357" s="3"/>
      <c r="F357" s="8"/>
      <c r="G357" s="10"/>
      <c r="H357" s="8"/>
      <c r="I357" s="8"/>
      <c r="J357" s="8"/>
      <c r="K357" s="10"/>
      <c r="L357" s="8"/>
      <c r="M357" s="8"/>
      <c r="N357" s="8"/>
      <c r="O357" s="10"/>
      <c r="P357" s="8"/>
      <c r="Q357" s="8"/>
      <c r="R357"/>
      <c r="S357"/>
    </row>
    <row r="358" spans="1:19" s="1" customFormat="1">
      <c r="A358"/>
      <c r="B358" s="6"/>
      <c r="C358"/>
      <c r="D358"/>
      <c r="E358" s="3"/>
      <c r="F358" s="8"/>
      <c r="G358" s="10"/>
      <c r="H358" s="8"/>
      <c r="I358" s="8"/>
      <c r="J358" s="8"/>
      <c r="K358" s="10"/>
      <c r="L358" s="8"/>
      <c r="M358" s="8"/>
      <c r="N358" s="8"/>
      <c r="O358" s="10"/>
      <c r="P358" s="8"/>
      <c r="Q358" s="8"/>
      <c r="R358"/>
      <c r="S358"/>
    </row>
    <row r="359" spans="1:19" s="1" customFormat="1">
      <c r="A359"/>
      <c r="B359" s="6"/>
      <c r="C359"/>
      <c r="D359"/>
      <c r="E359" s="3"/>
      <c r="F359" s="8"/>
      <c r="G359" s="10"/>
      <c r="H359" s="8"/>
      <c r="I359" s="8"/>
      <c r="J359" s="8"/>
      <c r="K359" s="10"/>
      <c r="L359" s="8"/>
      <c r="M359" s="8"/>
      <c r="N359" s="8"/>
      <c r="O359" s="10"/>
      <c r="P359" s="8"/>
      <c r="Q359" s="8"/>
      <c r="R359"/>
      <c r="S359"/>
    </row>
    <row r="361" spans="1:19" s="1" customFormat="1">
      <c r="A361"/>
      <c r="B361" s="6"/>
      <c r="C361"/>
      <c r="D361"/>
      <c r="E361" s="3"/>
      <c r="F361" s="8"/>
      <c r="G361" s="10"/>
      <c r="H361" s="8"/>
      <c r="I361" s="8"/>
      <c r="J361" s="8"/>
      <c r="K361" s="10"/>
      <c r="L361" s="8"/>
      <c r="M361" s="8"/>
      <c r="N361" s="8"/>
      <c r="O361" s="10"/>
      <c r="P361" s="8"/>
      <c r="Q361" s="8"/>
      <c r="R361"/>
      <c r="S361"/>
    </row>
    <row r="362" spans="1:19" s="1" customFormat="1">
      <c r="A362"/>
      <c r="B362" s="6"/>
      <c r="C362"/>
      <c r="D362"/>
      <c r="E362" s="3"/>
      <c r="F362" s="8"/>
      <c r="G362" s="10"/>
      <c r="H362" s="8"/>
      <c r="I362" s="8"/>
      <c r="J362" s="8"/>
      <c r="K362" s="10"/>
      <c r="L362" s="8"/>
      <c r="M362" s="8"/>
      <c r="N362" s="8"/>
      <c r="O362" s="10"/>
      <c r="P362" s="8"/>
      <c r="Q362" s="8"/>
      <c r="R362"/>
      <c r="S362"/>
    </row>
    <row r="363" spans="1:19" s="1" customFormat="1">
      <c r="A363"/>
      <c r="B363" s="6"/>
      <c r="C363"/>
      <c r="D363"/>
      <c r="E363" s="3"/>
      <c r="F363" s="8"/>
      <c r="G363" s="10"/>
      <c r="H363" s="8"/>
      <c r="I363" s="8"/>
      <c r="J363" s="8"/>
      <c r="K363" s="10"/>
      <c r="L363" s="8"/>
      <c r="M363" s="8"/>
      <c r="N363" s="8"/>
      <c r="O363" s="10"/>
      <c r="P363" s="8"/>
      <c r="Q363" s="8"/>
      <c r="R363"/>
      <c r="S363"/>
    </row>
    <row r="364" spans="1:19" s="1" customFormat="1">
      <c r="A364"/>
      <c r="B364" s="6"/>
      <c r="C364"/>
      <c r="D364"/>
      <c r="E364" s="3"/>
      <c r="F364" s="8"/>
      <c r="G364" s="10"/>
      <c r="H364" s="8"/>
      <c r="I364" s="8"/>
      <c r="J364" s="8"/>
      <c r="K364" s="10"/>
      <c r="L364" s="8"/>
      <c r="M364" s="8"/>
      <c r="N364" s="8"/>
      <c r="O364" s="10"/>
      <c r="P364" s="8"/>
      <c r="Q364" s="8"/>
      <c r="R364"/>
      <c r="S364"/>
    </row>
    <row r="365" spans="1:19" s="1" customFormat="1">
      <c r="A365"/>
      <c r="B365" s="6"/>
      <c r="C365"/>
      <c r="D365"/>
      <c r="E365" s="3"/>
      <c r="F365" s="8"/>
      <c r="G365" s="10"/>
      <c r="H365" s="8"/>
      <c r="I365" s="8"/>
      <c r="J365" s="8"/>
      <c r="K365" s="10"/>
      <c r="L365" s="8"/>
      <c r="M365" s="8"/>
      <c r="N365" s="8"/>
      <c r="O365" s="10"/>
      <c r="P365" s="8"/>
      <c r="Q365" s="8"/>
      <c r="R365"/>
      <c r="S365"/>
    </row>
    <row r="366" spans="1:19" s="1" customFormat="1">
      <c r="A366"/>
      <c r="B366" s="6"/>
      <c r="C366"/>
      <c r="D366"/>
      <c r="E366" s="3"/>
      <c r="F366" s="8"/>
      <c r="G366" s="10"/>
      <c r="H366" s="8"/>
      <c r="I366" s="8"/>
      <c r="J366" s="8"/>
      <c r="K366" s="10"/>
      <c r="L366" s="8"/>
      <c r="M366" s="8"/>
      <c r="N366" s="8"/>
      <c r="O366" s="10"/>
      <c r="P366" s="8"/>
      <c r="Q366" s="8"/>
      <c r="R366"/>
      <c r="S366"/>
    </row>
    <row r="367" spans="1:19" s="1" customFormat="1">
      <c r="A367"/>
      <c r="B367" s="6"/>
      <c r="C367"/>
      <c r="D367"/>
      <c r="E367" s="3"/>
      <c r="F367" s="8"/>
      <c r="G367" s="10"/>
      <c r="H367" s="8"/>
      <c r="I367" s="8"/>
      <c r="J367" s="8"/>
      <c r="K367" s="10"/>
      <c r="L367" s="8"/>
      <c r="M367" s="8"/>
      <c r="N367" s="8"/>
      <c r="O367" s="10"/>
      <c r="P367" s="8"/>
      <c r="Q367" s="8"/>
      <c r="R367"/>
      <c r="S367"/>
    </row>
    <row r="368" spans="1:19" s="1" customFormat="1">
      <c r="A368"/>
      <c r="B368" s="6"/>
      <c r="C368"/>
      <c r="D368"/>
      <c r="E368" s="3"/>
      <c r="F368" s="8"/>
      <c r="G368" s="10"/>
      <c r="H368" s="8"/>
      <c r="I368" s="8"/>
      <c r="J368" s="8"/>
      <c r="K368" s="10"/>
      <c r="L368" s="8"/>
      <c r="M368" s="8"/>
      <c r="N368" s="8"/>
      <c r="O368" s="10"/>
      <c r="P368" s="8"/>
      <c r="Q368" s="8"/>
      <c r="R368"/>
      <c r="S368"/>
    </row>
    <row r="369" spans="1:30" s="1" customFormat="1">
      <c r="A369"/>
      <c r="B369" s="6"/>
      <c r="C369"/>
      <c r="D369"/>
      <c r="E369" s="3"/>
      <c r="F369" s="8"/>
      <c r="G369" s="10"/>
      <c r="H369" s="8"/>
      <c r="I369" s="8"/>
      <c r="J369" s="8"/>
      <c r="K369" s="10"/>
      <c r="L369" s="8"/>
      <c r="M369" s="8"/>
      <c r="N369" s="8"/>
      <c r="O369" s="10"/>
      <c r="P369" s="8"/>
      <c r="Q369" s="8"/>
      <c r="R369"/>
      <c r="S369"/>
    </row>
    <row r="370" spans="1:30" s="1" customFormat="1">
      <c r="A370"/>
      <c r="B370" s="6"/>
      <c r="C370"/>
      <c r="D370"/>
      <c r="E370" s="3"/>
      <c r="F370" s="8"/>
      <c r="G370" s="10"/>
      <c r="H370" s="8"/>
      <c r="I370" s="8"/>
      <c r="J370" s="8"/>
      <c r="K370" s="10"/>
      <c r="L370" s="8"/>
      <c r="M370" s="8"/>
      <c r="N370" s="8"/>
      <c r="O370" s="10"/>
      <c r="P370" s="8"/>
      <c r="Q370" s="8"/>
      <c r="R370"/>
      <c r="S370"/>
    </row>
    <row r="371" spans="1:30" s="1" customFormat="1">
      <c r="A371"/>
      <c r="B371" s="6"/>
      <c r="C371"/>
      <c r="D371"/>
      <c r="E371" s="3"/>
      <c r="F371" s="8"/>
      <c r="G371" s="10"/>
      <c r="H371" s="8"/>
      <c r="I371" s="8"/>
      <c r="J371" s="8"/>
      <c r="K371" s="10"/>
      <c r="L371" s="8"/>
      <c r="M371" s="8"/>
      <c r="N371" s="8"/>
      <c r="O371" s="10"/>
      <c r="P371" s="8"/>
      <c r="Q371" s="8"/>
      <c r="R371"/>
      <c r="S371"/>
    </row>
    <row r="372" spans="1:30" s="1" customFormat="1">
      <c r="A372"/>
      <c r="B372" s="6"/>
      <c r="C372"/>
      <c r="D372"/>
      <c r="E372" s="3"/>
      <c r="F372" s="8"/>
      <c r="G372" s="10"/>
      <c r="H372" s="8"/>
      <c r="I372" s="8"/>
      <c r="J372" s="8"/>
      <c r="K372" s="10"/>
      <c r="L372" s="8"/>
      <c r="M372" s="8"/>
      <c r="N372" s="8"/>
      <c r="O372" s="10"/>
      <c r="P372" s="8"/>
      <c r="Q372" s="8"/>
      <c r="R372"/>
      <c r="S372"/>
    </row>
    <row r="373" spans="1:30" s="1" customFormat="1" ht="15.75" thickBot="1">
      <c r="A373"/>
      <c r="B373" s="6"/>
      <c r="C373"/>
      <c r="D373"/>
      <c r="E373" s="3"/>
      <c r="F373" s="8"/>
      <c r="G373" s="10"/>
      <c r="H373" s="8"/>
      <c r="I373" s="8"/>
      <c r="J373" s="8"/>
      <c r="K373" s="10"/>
      <c r="L373" s="8"/>
      <c r="M373" s="8"/>
      <c r="N373" s="8"/>
      <c r="O373" s="10"/>
      <c r="P373" s="8"/>
      <c r="Q373" s="8"/>
      <c r="R373"/>
      <c r="S373"/>
    </row>
    <row r="374" spans="1:30" s="11" customFormat="1" ht="15.75" thickBot="1">
      <c r="A374"/>
      <c r="B374" s="6"/>
      <c r="C374"/>
      <c r="D374"/>
      <c r="E374" s="3"/>
      <c r="F374" s="8"/>
      <c r="G374" s="10"/>
      <c r="H374" s="8"/>
      <c r="I374" s="8"/>
      <c r="J374" s="8"/>
      <c r="K374" s="10"/>
      <c r="L374" s="8"/>
      <c r="M374" s="8"/>
      <c r="N374" s="8"/>
      <c r="O374" s="10"/>
      <c r="P374" s="8"/>
      <c r="Q374" s="8"/>
      <c r="R374"/>
      <c r="S374"/>
      <c r="T374" s="12"/>
      <c r="U374" s="12"/>
      <c r="V374" s="12"/>
      <c r="W374" s="12"/>
      <c r="X374" s="12"/>
      <c r="Y374" s="12"/>
      <c r="Z374" s="12"/>
      <c r="AA374" s="12"/>
      <c r="AB374" s="12"/>
      <c r="AC374" s="12"/>
      <c r="AD374" s="12"/>
    </row>
    <row r="375" spans="1:30" s="1" customFormat="1">
      <c r="A375"/>
      <c r="B375" s="6"/>
      <c r="C375"/>
      <c r="D375"/>
      <c r="E375" s="3"/>
      <c r="F375" s="8"/>
      <c r="G375" s="10"/>
      <c r="H375" s="8"/>
      <c r="I375" s="8"/>
      <c r="J375" s="8"/>
      <c r="K375" s="10"/>
      <c r="L375" s="8"/>
      <c r="M375" s="8"/>
      <c r="N375" s="8"/>
      <c r="O375" s="10"/>
      <c r="P375" s="8"/>
      <c r="Q375" s="8"/>
      <c r="R375"/>
      <c r="S375"/>
    </row>
    <row r="376" spans="1:30" s="1" customFormat="1">
      <c r="A376"/>
      <c r="B376" s="6"/>
      <c r="C376"/>
      <c r="D376"/>
      <c r="E376" s="3"/>
      <c r="F376" s="8"/>
      <c r="G376" s="10"/>
      <c r="H376" s="8"/>
      <c r="I376" s="8"/>
      <c r="J376" s="8"/>
      <c r="K376" s="10"/>
      <c r="L376" s="8"/>
      <c r="M376" s="8"/>
      <c r="N376" s="8"/>
      <c r="O376" s="10"/>
      <c r="P376" s="8"/>
      <c r="Q376" s="8"/>
      <c r="R376"/>
      <c r="S376"/>
    </row>
    <row r="377" spans="1:30" s="1" customFormat="1">
      <c r="A377"/>
      <c r="B377" s="6"/>
      <c r="C377"/>
      <c r="D377"/>
      <c r="E377" s="3"/>
      <c r="F377" s="8"/>
      <c r="G377" s="10"/>
      <c r="H377" s="8"/>
      <c r="I377" s="8"/>
      <c r="J377" s="8"/>
      <c r="K377" s="10"/>
      <c r="L377" s="8"/>
      <c r="M377" s="8"/>
      <c r="N377" s="8"/>
      <c r="O377" s="10"/>
      <c r="P377" s="8"/>
      <c r="Q377" s="8"/>
      <c r="R377"/>
      <c r="S377"/>
    </row>
    <row r="378" spans="1:30" s="1" customFormat="1">
      <c r="A378"/>
      <c r="B378" s="6"/>
      <c r="C378"/>
      <c r="D378"/>
      <c r="E378" s="3"/>
      <c r="F378" s="8"/>
      <c r="G378" s="10"/>
      <c r="H378" s="8"/>
      <c r="I378" s="8"/>
      <c r="J378" s="8"/>
      <c r="K378" s="10"/>
      <c r="L378" s="8"/>
      <c r="M378" s="8"/>
      <c r="N378" s="8"/>
      <c r="O378" s="10"/>
      <c r="P378" s="8"/>
      <c r="Q378" s="8"/>
      <c r="R378"/>
      <c r="S378"/>
    </row>
    <row r="379" spans="1:30" s="1" customFormat="1">
      <c r="A379"/>
      <c r="B379" s="6"/>
      <c r="C379"/>
      <c r="D379"/>
      <c r="E379" s="3"/>
      <c r="F379" s="8"/>
      <c r="G379" s="10"/>
      <c r="H379" s="8"/>
      <c r="I379" s="8"/>
      <c r="J379" s="8"/>
      <c r="K379" s="10"/>
      <c r="L379" s="8"/>
      <c r="M379" s="8"/>
      <c r="N379" s="8"/>
      <c r="O379" s="10"/>
      <c r="P379" s="8"/>
      <c r="Q379" s="8"/>
      <c r="R379"/>
      <c r="S379"/>
    </row>
    <row r="380" spans="1:30" s="1" customFormat="1">
      <c r="A380"/>
      <c r="B380" s="6"/>
      <c r="C380"/>
      <c r="D380"/>
      <c r="E380" s="3"/>
      <c r="F380" s="8"/>
      <c r="G380" s="10"/>
      <c r="H380" s="8"/>
      <c r="I380" s="8"/>
      <c r="J380" s="8"/>
      <c r="K380" s="10"/>
      <c r="L380" s="8"/>
      <c r="M380" s="8"/>
      <c r="N380" s="8"/>
      <c r="O380" s="10"/>
      <c r="P380" s="8"/>
      <c r="Q380" s="8"/>
      <c r="R380"/>
      <c r="S380"/>
    </row>
    <row r="381" spans="1:30" s="1" customFormat="1">
      <c r="A381"/>
      <c r="B381" s="6"/>
      <c r="C381"/>
      <c r="D381"/>
      <c r="E381" s="3"/>
      <c r="F381" s="8"/>
      <c r="G381" s="10"/>
      <c r="H381" s="8"/>
      <c r="I381" s="8"/>
      <c r="J381" s="8"/>
      <c r="K381" s="10"/>
      <c r="L381" s="8"/>
      <c r="M381" s="8"/>
      <c r="N381" s="8"/>
      <c r="O381" s="10"/>
      <c r="P381" s="8"/>
      <c r="Q381" s="8"/>
      <c r="R381"/>
      <c r="S381"/>
    </row>
    <row r="382" spans="1:30" s="1" customFormat="1">
      <c r="A382"/>
      <c r="B382" s="6"/>
      <c r="C382"/>
      <c r="D382"/>
      <c r="E382" s="3"/>
      <c r="F382" s="8"/>
      <c r="G382" s="10"/>
      <c r="H382" s="8"/>
      <c r="I382" s="8"/>
      <c r="J382" s="8"/>
      <c r="K382" s="10"/>
      <c r="L382" s="8"/>
      <c r="M382" s="8"/>
      <c r="N382" s="8"/>
      <c r="O382" s="10"/>
      <c r="P382" s="8"/>
      <c r="Q382" s="8"/>
      <c r="R382"/>
      <c r="S382"/>
    </row>
    <row r="383" spans="1:30" s="1" customFormat="1">
      <c r="A383"/>
      <c r="B383" s="6"/>
      <c r="C383"/>
      <c r="D383"/>
      <c r="E383" s="3"/>
      <c r="F383" s="8"/>
      <c r="G383" s="10"/>
      <c r="H383" s="8"/>
      <c r="I383" s="8"/>
      <c r="J383" s="8"/>
      <c r="K383" s="10"/>
      <c r="L383" s="8"/>
      <c r="M383" s="8"/>
      <c r="N383" s="8"/>
      <c r="O383" s="10"/>
      <c r="P383" s="8"/>
      <c r="Q383" s="8"/>
      <c r="R383"/>
      <c r="S383"/>
    </row>
    <row r="384" spans="1:30" s="1" customFormat="1">
      <c r="A384"/>
      <c r="B384" s="6"/>
      <c r="C384"/>
      <c r="D384"/>
      <c r="E384" s="3"/>
      <c r="F384" s="8"/>
      <c r="G384" s="10"/>
      <c r="H384" s="8"/>
      <c r="I384" s="8"/>
      <c r="J384" s="8"/>
      <c r="K384" s="10"/>
      <c r="L384" s="8"/>
      <c r="M384" s="8"/>
      <c r="N384" s="8"/>
      <c r="O384" s="10"/>
      <c r="P384" s="8"/>
      <c r="Q384" s="8"/>
      <c r="R384"/>
      <c r="S384"/>
    </row>
    <row r="385" spans="1:19" s="1" customFormat="1">
      <c r="A385"/>
      <c r="B385" s="6"/>
      <c r="C385"/>
      <c r="D385"/>
      <c r="E385" s="3"/>
      <c r="F385" s="8"/>
      <c r="G385" s="10"/>
      <c r="H385" s="8"/>
      <c r="I385" s="8"/>
      <c r="J385" s="8"/>
      <c r="K385" s="10"/>
      <c r="L385" s="8"/>
      <c r="M385" s="8"/>
      <c r="N385" s="8"/>
      <c r="O385" s="10"/>
      <c r="P385" s="8"/>
      <c r="Q385" s="8"/>
      <c r="R385"/>
      <c r="S385"/>
    </row>
    <row r="387" spans="1:19" s="1" customFormat="1">
      <c r="A387"/>
      <c r="B387" s="6"/>
      <c r="C387"/>
      <c r="D387"/>
      <c r="E387" s="3"/>
      <c r="F387" s="8"/>
      <c r="G387" s="10"/>
      <c r="H387" s="8"/>
      <c r="I387" s="8"/>
      <c r="J387" s="8"/>
      <c r="K387" s="10"/>
      <c r="L387" s="8"/>
      <c r="M387" s="8"/>
      <c r="N387" s="8"/>
      <c r="O387" s="10"/>
      <c r="P387" s="8"/>
      <c r="Q387" s="8"/>
      <c r="R387"/>
      <c r="S387"/>
    </row>
    <row r="388" spans="1:19" s="1" customFormat="1">
      <c r="A388"/>
      <c r="B388" s="6"/>
      <c r="C388"/>
      <c r="D388"/>
      <c r="E388" s="3"/>
      <c r="F388" s="8"/>
      <c r="G388" s="10"/>
      <c r="H388" s="8"/>
      <c r="I388" s="8"/>
      <c r="J388" s="8"/>
      <c r="K388" s="10"/>
      <c r="L388" s="8"/>
      <c r="M388" s="8"/>
      <c r="N388" s="8"/>
      <c r="O388" s="10"/>
      <c r="P388" s="8"/>
      <c r="Q388" s="8"/>
      <c r="R388"/>
      <c r="S388"/>
    </row>
    <row r="389" spans="1:19" s="1" customFormat="1">
      <c r="A389"/>
      <c r="B389" s="6"/>
      <c r="C389"/>
      <c r="D389"/>
      <c r="E389" s="3"/>
      <c r="F389" s="8"/>
      <c r="G389" s="10"/>
      <c r="H389" s="8"/>
      <c r="I389" s="8"/>
      <c r="J389" s="8"/>
      <c r="K389" s="10"/>
      <c r="L389" s="8"/>
      <c r="M389" s="8"/>
      <c r="N389" s="8"/>
      <c r="O389" s="10"/>
      <c r="P389" s="8"/>
      <c r="Q389" s="8"/>
      <c r="R389"/>
      <c r="S389"/>
    </row>
    <row r="390" spans="1:19" s="1" customFormat="1">
      <c r="A390"/>
      <c r="B390" s="6"/>
      <c r="C390"/>
      <c r="D390"/>
      <c r="E390" s="3"/>
      <c r="F390" s="8"/>
      <c r="G390" s="10"/>
      <c r="H390" s="8"/>
      <c r="I390" s="8"/>
      <c r="J390" s="8"/>
      <c r="K390" s="10"/>
      <c r="L390" s="8"/>
      <c r="M390" s="8"/>
      <c r="N390" s="8"/>
      <c r="O390" s="10"/>
      <c r="P390" s="8"/>
      <c r="Q390" s="8"/>
      <c r="R390"/>
      <c r="S390"/>
    </row>
    <row r="392" spans="1:19" s="1" customFormat="1">
      <c r="A392"/>
      <c r="B392" s="6"/>
      <c r="C392"/>
      <c r="D392"/>
      <c r="E392" s="3"/>
      <c r="F392" s="8"/>
      <c r="G392" s="10"/>
      <c r="H392" s="8"/>
      <c r="I392" s="8"/>
      <c r="J392" s="8"/>
      <c r="K392" s="10"/>
      <c r="L392" s="8"/>
      <c r="M392" s="8"/>
      <c r="N392" s="8"/>
      <c r="O392" s="10"/>
      <c r="P392" s="8"/>
      <c r="Q392" s="8"/>
      <c r="R392"/>
      <c r="S392"/>
    </row>
    <row r="393" spans="1:19" s="1" customFormat="1">
      <c r="A393"/>
      <c r="B393" s="6"/>
      <c r="C393"/>
      <c r="D393"/>
      <c r="E393" s="3"/>
      <c r="F393" s="8"/>
      <c r="G393" s="10"/>
      <c r="H393" s="8"/>
      <c r="I393" s="8"/>
      <c r="J393" s="8"/>
      <c r="K393" s="10"/>
      <c r="L393" s="8"/>
      <c r="M393" s="8"/>
      <c r="N393" s="8"/>
      <c r="O393" s="10"/>
      <c r="P393" s="8"/>
      <c r="Q393" s="8"/>
      <c r="R393"/>
      <c r="S393"/>
    </row>
    <row r="394" spans="1:19" s="1" customFormat="1">
      <c r="A394"/>
      <c r="B394" s="6"/>
      <c r="C394"/>
      <c r="D394"/>
      <c r="E394" s="3"/>
      <c r="F394" s="8"/>
      <c r="G394" s="10"/>
      <c r="H394" s="8"/>
      <c r="I394" s="8"/>
      <c r="J394" s="8"/>
      <c r="K394" s="10"/>
      <c r="L394" s="8"/>
      <c r="M394" s="8"/>
      <c r="N394" s="8"/>
      <c r="O394" s="10"/>
      <c r="P394" s="8"/>
      <c r="Q394" s="8"/>
      <c r="R394"/>
      <c r="S394"/>
    </row>
    <row r="395" spans="1:19" s="1" customFormat="1">
      <c r="A395"/>
      <c r="B395" s="6"/>
      <c r="C395"/>
      <c r="D395"/>
      <c r="E395" s="3"/>
      <c r="F395" s="8"/>
      <c r="G395" s="10"/>
      <c r="H395" s="8"/>
      <c r="I395" s="8"/>
      <c r="J395" s="8"/>
      <c r="K395" s="10"/>
      <c r="L395" s="8"/>
      <c r="M395" s="8"/>
      <c r="N395" s="8"/>
      <c r="O395" s="10"/>
      <c r="P395" s="8"/>
      <c r="Q395" s="8"/>
      <c r="R395"/>
      <c r="S395"/>
    </row>
    <row r="397" spans="1:19" s="1" customFormat="1">
      <c r="A397"/>
      <c r="B397" s="6"/>
      <c r="C397"/>
      <c r="D397"/>
      <c r="E397" s="3"/>
      <c r="F397" s="8"/>
      <c r="G397" s="10"/>
      <c r="H397" s="8"/>
      <c r="I397" s="8"/>
      <c r="J397" s="8"/>
      <c r="K397" s="10"/>
      <c r="L397" s="8"/>
      <c r="M397" s="8"/>
      <c r="N397" s="8"/>
      <c r="O397" s="10"/>
      <c r="P397" s="8"/>
      <c r="Q397" s="8"/>
      <c r="R397"/>
      <c r="S397"/>
    </row>
    <row r="398" spans="1:19" s="1" customFormat="1">
      <c r="A398"/>
      <c r="B398" s="6"/>
      <c r="C398"/>
      <c r="D398"/>
      <c r="E398" s="3"/>
      <c r="F398" s="8"/>
      <c r="G398" s="10"/>
      <c r="H398" s="8"/>
      <c r="I398" s="8"/>
      <c r="J398" s="8"/>
      <c r="K398" s="10"/>
      <c r="L398" s="8"/>
      <c r="M398" s="8"/>
      <c r="N398" s="8"/>
      <c r="O398" s="10"/>
      <c r="P398" s="8"/>
      <c r="Q398" s="8"/>
      <c r="R398"/>
      <c r="S398"/>
    </row>
    <row r="399" spans="1:19" s="1" customFormat="1">
      <c r="A399"/>
      <c r="B399" s="6"/>
      <c r="C399"/>
      <c r="D399"/>
      <c r="E399" s="3"/>
      <c r="F399" s="8"/>
      <c r="G399" s="10"/>
      <c r="H399" s="8"/>
      <c r="I399" s="8"/>
      <c r="J399" s="8"/>
      <c r="K399" s="10"/>
      <c r="L399" s="8"/>
      <c r="M399" s="8"/>
      <c r="N399" s="8"/>
      <c r="O399" s="10"/>
      <c r="P399" s="8"/>
      <c r="Q399" s="8"/>
      <c r="R399"/>
      <c r="S399"/>
    </row>
    <row r="400" spans="1:19" s="1" customFormat="1">
      <c r="A400"/>
      <c r="B400" s="6"/>
      <c r="C400"/>
      <c r="D400"/>
      <c r="E400" s="3"/>
      <c r="F400" s="8"/>
      <c r="G400" s="10"/>
      <c r="H400" s="8"/>
      <c r="I400" s="8"/>
      <c r="J400" s="8"/>
      <c r="K400" s="10"/>
      <c r="L400" s="8"/>
      <c r="M400" s="8"/>
      <c r="N400" s="8"/>
      <c r="O400" s="10"/>
      <c r="P400" s="8"/>
      <c r="Q400" s="8"/>
      <c r="R400"/>
      <c r="S400"/>
    </row>
    <row r="401" spans="1:19" s="1" customFormat="1">
      <c r="A401"/>
      <c r="B401" s="6"/>
      <c r="C401"/>
      <c r="D401"/>
      <c r="E401" s="3"/>
      <c r="F401" s="8"/>
      <c r="G401" s="10"/>
      <c r="H401" s="8"/>
      <c r="I401" s="8"/>
      <c r="J401" s="8"/>
      <c r="K401" s="10"/>
      <c r="L401" s="8"/>
      <c r="M401" s="8"/>
      <c r="N401" s="8"/>
      <c r="O401" s="10"/>
      <c r="P401" s="8"/>
      <c r="Q401" s="8"/>
      <c r="R401"/>
      <c r="S401"/>
    </row>
    <row r="402" spans="1:19" s="1" customFormat="1">
      <c r="A402"/>
      <c r="B402" s="6"/>
      <c r="C402"/>
      <c r="D402"/>
      <c r="E402" s="3"/>
      <c r="F402" s="8"/>
      <c r="G402" s="10"/>
      <c r="H402" s="8"/>
      <c r="I402" s="8"/>
      <c r="J402" s="8"/>
      <c r="K402" s="10"/>
      <c r="L402" s="8"/>
      <c r="M402" s="8"/>
      <c r="N402" s="8"/>
      <c r="O402" s="10"/>
      <c r="P402" s="8"/>
      <c r="Q402" s="8"/>
      <c r="R402"/>
      <c r="S402"/>
    </row>
    <row r="403" spans="1:19" s="1" customFormat="1">
      <c r="A403"/>
      <c r="B403" s="6"/>
      <c r="C403"/>
      <c r="D403"/>
      <c r="E403" s="3"/>
      <c r="F403" s="8"/>
      <c r="G403" s="10"/>
      <c r="H403" s="8"/>
      <c r="I403" s="8"/>
      <c r="J403" s="8"/>
      <c r="K403" s="10"/>
      <c r="L403" s="8"/>
      <c r="M403" s="8"/>
      <c r="N403" s="8"/>
      <c r="O403" s="10"/>
      <c r="P403" s="8"/>
      <c r="Q403" s="8"/>
      <c r="R403"/>
      <c r="S403"/>
    </row>
    <row r="404" spans="1:19" s="1" customFormat="1">
      <c r="A404"/>
      <c r="B404" s="6"/>
      <c r="C404"/>
      <c r="D404"/>
      <c r="E404" s="3"/>
      <c r="F404" s="8"/>
      <c r="G404" s="10"/>
      <c r="H404" s="8"/>
      <c r="I404" s="8"/>
      <c r="J404" s="8"/>
      <c r="K404" s="10"/>
      <c r="L404" s="8"/>
      <c r="M404" s="8"/>
      <c r="N404" s="8"/>
      <c r="O404" s="10"/>
      <c r="P404" s="8"/>
      <c r="Q404" s="8"/>
      <c r="R404"/>
      <c r="S404"/>
    </row>
    <row r="405" spans="1:19" s="1" customFormat="1">
      <c r="A405"/>
      <c r="B405" s="6"/>
      <c r="C405"/>
      <c r="D405"/>
      <c r="E405" s="3"/>
      <c r="F405" s="8"/>
      <c r="G405" s="10"/>
      <c r="H405" s="8"/>
      <c r="I405" s="8"/>
      <c r="J405" s="8"/>
      <c r="K405" s="10"/>
      <c r="L405" s="8"/>
      <c r="M405" s="8"/>
      <c r="N405" s="8"/>
      <c r="O405" s="10"/>
      <c r="P405" s="8"/>
      <c r="Q405" s="8"/>
      <c r="R405"/>
      <c r="S405"/>
    </row>
    <row r="406" spans="1:19" s="1" customFormat="1">
      <c r="A406"/>
      <c r="B406" s="6"/>
      <c r="C406"/>
      <c r="D406"/>
      <c r="E406" s="3"/>
      <c r="F406" s="8"/>
      <c r="G406" s="10"/>
      <c r="H406" s="8"/>
      <c r="I406" s="8"/>
      <c r="J406" s="8"/>
      <c r="K406" s="10"/>
      <c r="L406" s="8"/>
      <c r="M406" s="8"/>
      <c r="N406" s="8"/>
      <c r="O406" s="10"/>
      <c r="P406" s="8"/>
      <c r="Q406" s="8"/>
      <c r="R406"/>
      <c r="S406"/>
    </row>
  </sheetData>
  <mergeCells count="47">
    <mergeCell ref="A218:M218"/>
    <mergeCell ref="A226:M226"/>
    <mergeCell ref="A232:M232"/>
    <mergeCell ref="A238:M238"/>
    <mergeCell ref="A37:I37"/>
    <mergeCell ref="A101:I101"/>
    <mergeCell ref="A152:M152"/>
    <mergeCell ref="A157:M157"/>
    <mergeCell ref="A162:M162"/>
    <mergeCell ref="A167:M167"/>
    <mergeCell ref="A172:M172"/>
    <mergeCell ref="A88:M88"/>
    <mergeCell ref="A94:M94"/>
    <mergeCell ref="A112:M112"/>
    <mergeCell ref="A118:M118"/>
    <mergeCell ref="A52:M52"/>
    <mergeCell ref="A57:M57"/>
    <mergeCell ref="A62:M62"/>
    <mergeCell ref="A76:M76"/>
    <mergeCell ref="A83:M83"/>
    <mergeCell ref="A1:M1"/>
    <mergeCell ref="A13:M13"/>
    <mergeCell ref="A19:M19"/>
    <mergeCell ref="A24:M24"/>
    <mergeCell ref="N32:Q34"/>
    <mergeCell ref="N85:Q85"/>
    <mergeCell ref="A42:M42"/>
    <mergeCell ref="A187:M187"/>
    <mergeCell ref="A192:M192"/>
    <mergeCell ref="A197:M197"/>
    <mergeCell ref="A202:M202"/>
    <mergeCell ref="A208:M208"/>
    <mergeCell ref="A213:M213"/>
    <mergeCell ref="A177:M177"/>
    <mergeCell ref="A182:M182"/>
    <mergeCell ref="A123:M123"/>
    <mergeCell ref="A128:M128"/>
    <mergeCell ref="A133:M133"/>
    <mergeCell ref="A138:M138"/>
    <mergeCell ref="A145:M145"/>
    <mergeCell ref="N15:Q16"/>
    <mergeCell ref="N21:Q21"/>
    <mergeCell ref="A3:M3"/>
    <mergeCell ref="A30:M30"/>
    <mergeCell ref="A47:M47"/>
    <mergeCell ref="N78:Q80"/>
    <mergeCell ref="D73:E7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Wykaz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2025-06-24T06:27:22Z</dcterms:created>
  <dcterms:modified xsi:type="dcterms:W3CDTF">2025-11-12T12:09:54Z</dcterms:modified>
</cp:coreProperties>
</file>