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9040" windowHeight="15720"/>
  </bookViews>
  <sheets>
    <sheet name="Arkusz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" i="1"/>
  <c r="I6" l="1"/>
  <c r="H6"/>
</calcChain>
</file>

<file path=xl/sharedStrings.xml><?xml version="1.0" encoding="utf-8"?>
<sst xmlns="http://schemas.openxmlformats.org/spreadsheetml/2006/main" count="18" uniqueCount="18">
  <si>
    <t>LP.</t>
  </si>
  <si>
    <t>RODZAJ ŚRODKA</t>
  </si>
  <si>
    <t>j.m.</t>
  </si>
  <si>
    <t>Cena netto           ( jedn.)</t>
  </si>
  <si>
    <t>% VAT</t>
  </si>
  <si>
    <t>Cena brutto (jedn.)</t>
  </si>
  <si>
    <t>WARTOŚĆ NETTO</t>
  </si>
  <si>
    <t>WARTOŚĆ BRUTTO</t>
  </si>
  <si>
    <t>UWAGI</t>
  </si>
  <si>
    <t>szt.</t>
  </si>
  <si>
    <t xml:space="preserve">Razem </t>
  </si>
  <si>
    <t>UWAGA: Do podanych wymiarów dopuszcza się tolerancję +/- 10%.</t>
  </si>
  <si>
    <t>FORMULARZ CENOWY</t>
  </si>
  <si>
    <t>Wykonawca zobowiązuję się do zabrania i utylizacji na własny koszt wszelkich opakowań po dostarczonym sprzęcie (w szczególności: palet, opakowań kartonowych, zabezpieczeń ze styropianu, folii)</t>
  </si>
  <si>
    <t>ZADANIE 32  Lódówka medyczna - witryna chłodnicza</t>
  </si>
  <si>
    <t>KWALIFIKOWANY PODPIS WYKONAWCY</t>
  </si>
  <si>
    <t xml:space="preserve">•	wyrób fabrycznie nowy, niepowystawowe w najnowszej wersji sprzętowej na dzień składania oferty
•	szerokość:	595 mm  głębokość:	640 mm wysokość:	1980 mm  
•	zakres temperatur:	od +1 do +10°C
•	praca w otoczeniu (°C/RH):	+15 ... +25 / 60%
•	pojemność komory użytkowej:	374 l
•	ilość półek:	5 szt
•	max. obciążenie półki:	20 kg
•	wymiary półki:	485 x 360 mm
•	chłodzenie:	obieg wymuszony
•	regulator temperatury:	elektroniczny z wyświetlaczem
•	oświetlenie LED:	w standardzie
•	odszranianie:	automatyczne automatyczne odparowanie skroplin:	w standardzie
•	rodzaj drzwi:	przeszklone
•	napięcie / moc znamionowa:	230V / 290W
•	dobowe zużycie energii:	3,4 kWh
•	ekologiczny czynnik chłodniczy:	R600a
•	chłodzenie dynamiczne moduł alarmowy z sygnalizacją dźwiękową (zbyt wysoka temperatura, zbyt niska temperatura, zbyt długi czas otwarcia drzwi) rejestrator temperatury w wewnątrz urządzenia z wyjściem USB do odczytu korpus izolowany pianką poliuretanową drzwi przeszklone z szybą zespoloną
•	automatyczne odparowanie skroplin wnętrze szafy wykonane z tworzywa w kolorze białym korpus zewnętrzny lakierowany na kolor biały 5 półek siatkowych w kolorze białym z możliwością zmiany wysokości zawieszenia oświetlenie wnętrza LED zamek drzw
POZOSTAŁE WYMAGANIA
•	Podać inne funkcje i akcesoria oferowane w cenie
•	Szkolenie wyznaczonych pracowników Zamawiającego w zakresie obsługi technicznej w/w sprzętu odbędzie sie w dniu dostawy i uruchomienia sprzetu.Certyfikaty imienne dla osób przeszkolonych - należy dosłać do 14 dni od daty przeprowadzenia szkolenia.
•	Wykonawca musi zapewnić na terenie Polski serwis z autoryzacją producenta  do serwisowania zaoferowanego urządzenia.
• Wykonawca zobowiązany jest do dostarczenia instrukcji obsługi sprzętu sporządzonej w języku polskim w formie elektronicznej na etapie składania ofert oraz  w formie papierowej wraz z dostawą urządzenia
• Serwis gwarancyjna i pogwarancyjny –podać adres, telefon
• Bezpłatne przeglądy okresowe (obejmujące dojazd i robociznę) w okresie gwarancji, min. 1 na rok lub zgodnie z zaleceniami producenta
• Karty charakterystyki, katalog,i zdjęcia, foldery z zaznaczonymi wszystkimi parametrami oferowanego urządzenia 
• Certyfikaty i dokumenty dopuszczenia do obrotu/użytkowania
• Gwarancja min. 24 miesiące, maksimum 60 miesięcy obejmująca cały system z wykonaniem co najmniej trzech przeglądów okresowych (jeden na rok lub częściej wg zaleceń producenta) w czasie jej trwania z wykorzystaniem tzw. zestawów przeglądowych
• Czas reakcji na zgłoszoną awarię (przyjęcie zgłoszenia – podjęta naprawa) max. 2 dni robocze w okresie gwarancyjnym i pogwarancyjnym, usunięcie usterki w terminie max. 5 dni roboczych.
• Podstawienie aparatury zastępczej na czas naprawy w przypadku awarii trwającej powyżej 3 dni roboczych.
• Liczba napraw uprawniających do wymiany urządzenia na nowe (3 naprawy tego samego modułu)
• Autoryzowany serwis gwarancyjny i pogwarancyjny na terenie kraju.
• Dostępność części zamiennych przez okres, co najmniej 8 lat,
• Kontynuacja produkcji aparatu lub jego wersji rozwojowych, przez co najmniej 4 lata wraz z możliwością rozbudowy o inne moduły.
• Oświadczenie, że oferowane urządzenie jest kompletne i będzie po zainstalowaniu przez wykonawcę  gotowe do pracy bez żadnych dodatkowych zakupów
• Wydanie certyfikatów dla personelu technicznego do wykonywania podstawowych przeglądów dostarczonej aparatury. 
• Złożenie paszportów technicznych dla dostarczonych urządzeń.
• Urządzenie pozbawione jest ewentualnych blokad serwisowych, które po upływie gwarancji utrudniałyby właścicielowi dostęp do opcji serwisowych lub naprawę urządzenia przez inny niż Wykonawca umowy podmiot
</t>
  </si>
  <si>
    <r>
      <t>Z</t>
    </r>
    <r>
      <rPr>
        <b/>
        <sz val="10"/>
        <color theme="1"/>
        <rFont val="Calibri"/>
        <family val="2"/>
        <charset val="238"/>
        <scheme val="minor"/>
      </rPr>
      <t>amawiający pod pojeciem  TERMIN DOSTAWY rozumie - dostawę , instalację we wskazanym przez Zamawiającego miejscu, uruchomienie przedmiotu zamówienia oraz przeszkolenie personelu wraz z odbiorem  w podanym przez Wykonawcę  terminie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</si>
</sst>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38"/>
      <scheme val="minor"/>
    </font>
    <font>
      <sz val="11"/>
      <color theme="1"/>
      <name val="Arial Narrow"/>
      <family val="2"/>
      <charset val="238"/>
    </font>
    <font>
      <sz val="10"/>
      <name val="Arial CE"/>
      <charset val="238"/>
    </font>
    <font>
      <b/>
      <sz val="9"/>
      <color indexed="8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sz val="13"/>
      <color theme="1"/>
      <name val="Arial Narrow"/>
      <family val="2"/>
      <charset val="238"/>
    </font>
    <font>
      <b/>
      <sz val="14"/>
      <color theme="1"/>
      <name val="Arial Narrow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indexed="8"/>
      <name val="Arial Narrow"/>
      <family val="2"/>
      <charset val="238"/>
    </font>
    <font>
      <b/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36">
    <xf numFmtId="0" fontId="0" fillId="0" borderId="0" xfId="0"/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1" fillId="0" borderId="8" xfId="0" applyFont="1" applyBorder="1"/>
    <xf numFmtId="0" fontId="4" fillId="0" borderId="8" xfId="0" applyFont="1" applyBorder="1" applyAlignment="1">
      <alignment horizontal="left" vertical="center"/>
    </xf>
    <xf numFmtId="2" fontId="4" fillId="0" borderId="8" xfId="0" applyNumberFormat="1" applyFont="1" applyBorder="1"/>
    <xf numFmtId="0" fontId="8" fillId="0" borderId="0" xfId="0" applyFont="1"/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14" xfId="0" applyFont="1" applyBorder="1" applyAlignment="1">
      <alignment horizontal="left"/>
    </xf>
    <xf numFmtId="0" fontId="1" fillId="0" borderId="11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4" fillId="0" borderId="8" xfId="0" applyFont="1" applyBorder="1" applyAlignment="1">
      <alignment horizontal="left" vertical="center"/>
    </xf>
    <xf numFmtId="0" fontId="5" fillId="0" borderId="10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2" fontId="1" fillId="0" borderId="11" xfId="0" applyNumberFormat="1" applyFont="1" applyBorder="1" applyAlignment="1">
      <alignment horizontal="center" vertical="center"/>
    </xf>
    <xf numFmtId="2" fontId="1" fillId="0" borderId="6" xfId="0" applyNumberFormat="1" applyFont="1" applyBorder="1" applyAlignment="1">
      <alignment horizontal="center" vertical="center"/>
    </xf>
    <xf numFmtId="2" fontId="1" fillId="0" borderId="12" xfId="0" applyNumberFormat="1" applyFont="1" applyBorder="1" applyAlignment="1">
      <alignment horizontal="center" vertical="center"/>
    </xf>
    <xf numFmtId="9" fontId="1" fillId="0" borderId="11" xfId="0" applyNumberFormat="1" applyFont="1" applyBorder="1" applyAlignment="1">
      <alignment horizontal="center" vertical="center"/>
    </xf>
    <xf numFmtId="9" fontId="1" fillId="0" borderId="6" xfId="0" applyNumberFormat="1" applyFont="1" applyBorder="1" applyAlignment="1">
      <alignment horizontal="center" vertical="center"/>
    </xf>
    <xf numFmtId="9" fontId="1" fillId="0" borderId="12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6" fillId="0" borderId="11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top" wrapText="1"/>
    </xf>
    <xf numFmtId="0" fontId="10" fillId="0" borderId="0" xfId="0" applyFont="1"/>
  </cellXfs>
  <cellStyles count="3">
    <cellStyle name="Normalny" xfId="0" builtinId="0"/>
    <cellStyle name="Normalny 2" xfId="2"/>
    <cellStyle name="Normalny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9</xdr:row>
      <xdr:rowOff>0</xdr:rowOff>
    </xdr:from>
    <xdr:to>
      <xdr:col>2</xdr:col>
      <xdr:colOff>104775</xdr:colOff>
      <xdr:row>9</xdr:row>
      <xdr:rowOff>85725</xdr:rowOff>
    </xdr:to>
    <xdr:sp macro="" textlink="">
      <xdr:nvSpPr>
        <xdr:cNvPr id="2" name="Text Box 1">
          <a:extLst>
            <a:ext uri="{FF2B5EF4-FFF2-40B4-BE49-F238E27FC236}">
              <a16:creationId xmlns="" xmlns:a16="http://schemas.microsoft.com/office/drawing/2014/main" id="{B9A42E1E-8A71-477E-99E4-E93384C05D19}"/>
            </a:ext>
          </a:extLst>
        </xdr:cNvPr>
        <xdr:cNvSpPr txBox="1">
          <a:spLocks noChangeArrowheads="1"/>
        </xdr:cNvSpPr>
      </xdr:nvSpPr>
      <xdr:spPr bwMode="auto">
        <a:xfrm>
          <a:off x="5095875" y="31337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28575</xdr:colOff>
      <xdr:row>9</xdr:row>
      <xdr:rowOff>0</xdr:rowOff>
    </xdr:from>
    <xdr:to>
      <xdr:col>2</xdr:col>
      <xdr:colOff>104775</xdr:colOff>
      <xdr:row>9</xdr:row>
      <xdr:rowOff>85725</xdr:rowOff>
    </xdr:to>
    <xdr:sp macro="" textlink="">
      <xdr:nvSpPr>
        <xdr:cNvPr id="3" name="Text Box 1">
          <a:extLst>
            <a:ext uri="{FF2B5EF4-FFF2-40B4-BE49-F238E27FC236}">
              <a16:creationId xmlns="" xmlns:a16="http://schemas.microsoft.com/office/drawing/2014/main" id="{C13214B5-F3EE-470D-B47A-764DF16D1C4A}"/>
            </a:ext>
          </a:extLst>
        </xdr:cNvPr>
        <xdr:cNvSpPr txBox="1">
          <a:spLocks noChangeArrowheads="1"/>
        </xdr:cNvSpPr>
      </xdr:nvSpPr>
      <xdr:spPr bwMode="auto">
        <a:xfrm>
          <a:off x="5095875" y="15049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89647</xdr:rowOff>
    </xdr:from>
    <xdr:to>
      <xdr:col>10</xdr:col>
      <xdr:colOff>280043</xdr:colOff>
      <xdr:row>0</xdr:row>
      <xdr:rowOff>1575361</xdr:rowOff>
    </xdr:to>
    <xdr:pic>
      <xdr:nvPicPr>
        <xdr:cNvPr id="5" name="Obraz 4">
          <a:extLst>
            <a:ext uri="{FF2B5EF4-FFF2-40B4-BE49-F238E27FC236}">
              <a16:creationId xmlns="" xmlns:a16="http://schemas.microsoft.com/office/drawing/2014/main" id="{882C0B66-64D9-CFBA-2F60-780F291E6C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89647"/>
          <a:ext cx="14276190" cy="1485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5"/>
  <sheetViews>
    <sheetView tabSelected="1" view="pageLayout" zoomScale="85" zoomScaleNormal="70" zoomScaleSheetLayoutView="40" zoomScalePageLayoutView="85" workbookViewId="0">
      <selection activeCell="I12" sqref="I12"/>
    </sheetView>
  </sheetViews>
  <sheetFormatPr defaultRowHeight="15"/>
  <cols>
    <col min="1" max="1" width="18.28515625" customWidth="1"/>
    <col min="2" max="2" width="102.28515625" customWidth="1"/>
    <col min="3" max="3" width="4.140625" bestFit="1" customWidth="1"/>
    <col min="4" max="4" width="12.5703125" customWidth="1"/>
    <col min="5" max="5" width="11.5703125" customWidth="1"/>
    <col min="6" max="6" width="6.140625" bestFit="1" customWidth="1"/>
    <col min="7" max="7" width="12" customWidth="1"/>
    <col min="8" max="8" width="11.7109375" customWidth="1"/>
    <col min="9" max="9" width="11.5703125" customWidth="1"/>
    <col min="10" max="10" width="5" customWidth="1"/>
    <col min="11" max="11" width="11" customWidth="1"/>
  </cols>
  <sheetData>
    <row r="1" spans="1:10" ht="125.25" customHeight="1"/>
    <row r="2" spans="1:10" ht="28.5" customHeight="1" thickBot="1">
      <c r="A2" s="18" t="s">
        <v>12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ht="123.75" customHeight="1" thickBot="1">
      <c r="A3" s="9" t="s">
        <v>0</v>
      </c>
      <c r="B3" s="10" t="s">
        <v>1</v>
      </c>
      <c r="C3" s="10" t="s">
        <v>2</v>
      </c>
      <c r="D3" s="10"/>
      <c r="E3" s="10" t="s">
        <v>3</v>
      </c>
      <c r="F3" s="10" t="s">
        <v>4</v>
      </c>
      <c r="G3" s="10" t="s">
        <v>5</v>
      </c>
      <c r="H3" s="10" t="s">
        <v>6</v>
      </c>
      <c r="I3" s="11" t="s">
        <v>7</v>
      </c>
      <c r="J3" s="12" t="s">
        <v>8</v>
      </c>
    </row>
    <row r="4" spans="1:10" ht="20.25" customHeight="1">
      <c r="A4" s="1">
        <v>1</v>
      </c>
      <c r="B4" s="2">
        <v>2</v>
      </c>
      <c r="C4" s="2">
        <v>4</v>
      </c>
      <c r="D4" s="3">
        <v>5</v>
      </c>
      <c r="E4" s="2">
        <v>6</v>
      </c>
      <c r="F4" s="2">
        <v>7</v>
      </c>
      <c r="G4" s="2">
        <v>8</v>
      </c>
      <c r="H4" s="2">
        <v>9</v>
      </c>
      <c r="I4" s="4">
        <v>10</v>
      </c>
      <c r="J4" s="2">
        <v>11</v>
      </c>
    </row>
    <row r="5" spans="1:10" ht="20.25" customHeight="1">
      <c r="A5" s="19" t="s">
        <v>14</v>
      </c>
      <c r="B5" s="19"/>
      <c r="C5" s="6"/>
      <c r="D5" s="6"/>
      <c r="E5" s="6"/>
      <c r="F5" s="6"/>
      <c r="G5" s="6"/>
      <c r="H5" s="6"/>
      <c r="I5" s="6"/>
      <c r="J5" s="5"/>
    </row>
    <row r="6" spans="1:10" ht="409.5" customHeight="1">
      <c r="A6" s="29">
        <v>1</v>
      </c>
      <c r="B6" s="32" t="s">
        <v>16</v>
      </c>
      <c r="C6" s="29" t="s">
        <v>9</v>
      </c>
      <c r="D6" s="29">
        <v>2</v>
      </c>
      <c r="E6" s="23"/>
      <c r="F6" s="26">
        <v>0.23</v>
      </c>
      <c r="G6" s="23">
        <f>(E6*1.23)</f>
        <v>0</v>
      </c>
      <c r="H6" s="23">
        <f t="shared" ref="H6" si="0">(D6*E6)</f>
        <v>0</v>
      </c>
      <c r="I6" s="23">
        <f t="shared" ref="I6" si="1">(D6*G6)</f>
        <v>0</v>
      </c>
      <c r="J6" s="15"/>
    </row>
    <row r="7" spans="1:10" ht="409.5" customHeight="1">
      <c r="A7" s="30"/>
      <c r="B7" s="33"/>
      <c r="C7" s="30"/>
      <c r="D7" s="30"/>
      <c r="E7" s="24"/>
      <c r="F7" s="27"/>
      <c r="G7" s="24"/>
      <c r="H7" s="24"/>
      <c r="I7" s="24"/>
      <c r="J7" s="16"/>
    </row>
    <row r="8" spans="1:10" ht="98.25" customHeight="1">
      <c r="A8" s="31"/>
      <c r="B8" s="34"/>
      <c r="C8" s="31"/>
      <c r="D8" s="31"/>
      <c r="E8" s="25"/>
      <c r="F8" s="28"/>
      <c r="G8" s="25"/>
      <c r="H8" s="25"/>
      <c r="I8" s="25"/>
      <c r="J8" s="17"/>
    </row>
    <row r="9" spans="1:10" ht="22.5" customHeight="1">
      <c r="A9" s="20" t="s">
        <v>10</v>
      </c>
      <c r="B9" s="21"/>
      <c r="C9" s="21"/>
      <c r="D9" s="21"/>
      <c r="E9" s="21"/>
      <c r="F9" s="21"/>
      <c r="G9" s="22"/>
      <c r="H9" s="7"/>
      <c r="I9" s="7"/>
      <c r="J9" s="5"/>
    </row>
    <row r="10" spans="1:10" ht="15" customHeight="1">
      <c r="A10" s="14" t="s">
        <v>11</v>
      </c>
      <c r="B10" s="14"/>
    </row>
    <row r="11" spans="1:10">
      <c r="A11" s="8" t="s">
        <v>17</v>
      </c>
    </row>
    <row r="12" spans="1:10">
      <c r="A12" s="35" t="s">
        <v>13</v>
      </c>
    </row>
    <row r="15" spans="1:10">
      <c r="F15" s="13" t="s">
        <v>15</v>
      </c>
    </row>
  </sheetData>
  <mergeCells count="14">
    <mergeCell ref="A10:B10"/>
    <mergeCell ref="J6:J8"/>
    <mergeCell ref="A2:J2"/>
    <mergeCell ref="A5:B5"/>
    <mergeCell ref="A9:G9"/>
    <mergeCell ref="E6:E8"/>
    <mergeCell ref="F6:F8"/>
    <mergeCell ref="G6:G8"/>
    <mergeCell ref="H6:H8"/>
    <mergeCell ref="I6:I8"/>
    <mergeCell ref="A6:A8"/>
    <mergeCell ref="B6:B8"/>
    <mergeCell ref="C6:C8"/>
    <mergeCell ref="D6:D8"/>
  </mergeCells>
  <pageMargins left="0.70866141732283472" right="0.70866141732283472" top="0.43307086614173229" bottom="0.47244094488188981" header="0.31496062992125984" footer="0.31496062992125984"/>
  <pageSetup paperSize="9" scale="65" fitToWidth="0" orientation="landscape" r:id="rId1"/>
  <headerFooter>
    <oddHeader>&amp;LSprawa nr 14/2026&amp;RZałącznik nr 6A do SWZ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Sala Odpraw</dc:creator>
  <cp:lastModifiedBy>user</cp:lastModifiedBy>
  <cp:lastPrinted>2026-03-11T07:16:14Z</cp:lastPrinted>
  <dcterms:created xsi:type="dcterms:W3CDTF">2024-02-08T07:43:17Z</dcterms:created>
  <dcterms:modified xsi:type="dcterms:W3CDTF">2026-03-11T07:16:50Z</dcterms:modified>
</cp:coreProperties>
</file>