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W:\Wspólny\0. PRZETARGI\ZAMÓWIENIA\ZAMÓWIENIA 2026\PRZETARGI\AZP_P_13_2026_Dezynfekcja\mat.przet\2.SWZ\"/>
    </mc:Choice>
  </mc:AlternateContent>
  <xr:revisionPtr revIDLastSave="0" documentId="13_ncr:1_{18340253-971C-41FC-AE68-A4EE68E542BA}" xr6:coauthVersionLast="47" xr6:coauthVersionMax="47" xr10:uidLastSave="{00000000-0000-0000-0000-000000000000}"/>
  <bookViews>
    <workbookView xWindow="-120" yWindow="-120" windowWidth="38640" windowHeight="21120" tabRatio="933" activeTab="10" xr2:uid="{00000000-000D-0000-FFFF-FFFF00000000}"/>
  </bookViews>
  <sheets>
    <sheet name="Pakiet 1 " sheetId="20" r:id="rId1"/>
    <sheet name="Pakiet 2" sheetId="2" r:id="rId2"/>
    <sheet name="Pakiet 3" sheetId="18" r:id="rId3"/>
    <sheet name="Pakiet 4" sheetId="3" r:id="rId4"/>
    <sheet name="Pakiet 5" sheetId="5" r:id="rId5"/>
    <sheet name="Pakiet 6" sheetId="21" r:id="rId6"/>
    <sheet name="Pakiet 7" sheetId="14" r:id="rId7"/>
    <sheet name="Pakiet 8" sheetId="7" r:id="rId8"/>
    <sheet name="Pakiet 9" sheetId="8" r:id="rId9"/>
    <sheet name="Pakiet 10" sheetId="15" r:id="rId10"/>
    <sheet name="Pakiet 11" sheetId="19" r:id="rId1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0" i="3" l="1"/>
  <c r="A11" i="3"/>
  <c r="A12" i="3"/>
  <c r="A7" i="18"/>
  <c r="A8" i="18"/>
  <c r="A9" i="18"/>
  <c r="A11" i="18"/>
  <c r="A12" i="18"/>
  <c r="A13" i="18"/>
  <c r="A14" i="18"/>
  <c r="A15" i="18"/>
  <c r="A16" i="18"/>
  <c r="A7" i="3"/>
  <c r="A8" i="3"/>
  <c r="A9" i="3"/>
  <c r="A7" i="2"/>
</calcChain>
</file>

<file path=xl/sharedStrings.xml><?xml version="1.0" encoding="utf-8"?>
<sst xmlns="http://schemas.openxmlformats.org/spreadsheetml/2006/main" count="265" uniqueCount="110">
  <si>
    <t>FORMULARZ CENOWY</t>
  </si>
  <si>
    <t>Lp.</t>
  </si>
  <si>
    <t>Opis przedmiotu zamówienia</t>
  </si>
  <si>
    <t>Jm.</t>
  </si>
  <si>
    <t>Wartość           netto</t>
  </si>
  <si>
    <t>Stawka           VAT</t>
  </si>
  <si>
    <t>Wartość                  brutto</t>
  </si>
  <si>
    <t>szt.</t>
  </si>
  <si>
    <t>Barwiony preparat alkoholowy do dezynfekcji skóry pacjenta przed zabiegami operacyjnymi, cewnikowaniem żył, pobieraniem krwi oraz płynów ustrojowych, zastrzykami, punkcjami, biopsjami, opatrywaniem ran, zdejmowaniem szwów (wskazania potwierdzone w ChPL). Preparat gotowy do użycia, zawierający min. 3 substancje czynne oraz nadtlenek wodoru. Nie zawierający alkoholu etylowego, jodu i jego pochodnych, chlorheksydyny, związków amoniowych. Spektrum działania: B, F, Tbc, V, rotawirus, adenowirus, herpes simplex. Czas działania: przed iniekcjami i pobieraniem krwi 15s., przedoperacyjna dezynfekcja skóry 60 s. 
Opakowanie 250 ml; Produkt leczniczy.</t>
  </si>
  <si>
    <t>szt</t>
  </si>
  <si>
    <t>a)</t>
  </si>
  <si>
    <t>b)</t>
  </si>
  <si>
    <t>op</t>
  </si>
  <si>
    <t>Wartość netto</t>
  </si>
  <si>
    <t>Stawka VAT</t>
  </si>
  <si>
    <t>Wartość brutto</t>
  </si>
  <si>
    <t>Preparat do mycia i dezynfekcji powierzchni i sprzętów medycznych czystych jak i zanieczyszczonych substancjami organicznymi w postaci koncentratu, o właściwościach myjących z możliwością zastosowania w kuchniach szpitalnych. Zawiera substancję czynną na bazie aktywnego chloru (podchloryn sodu) oraz tenzydy. Spektrum: B,Tbc, F, V (Polio, Adeno) spory. Czas działania od 15 do 30 minut, spory 1 godz. 
Opakowanie 1L.</t>
  </si>
  <si>
    <t xml:space="preserve">Preparat do mycia i dezynfekcji powierzchni i sprzętów medycznych czystych jak i zanieczyszczonych substancjami organicznymi w postaci koncentratu, o właściwościach myjących z możliwością zastosowania w kuchniach szpitalnych. Zawiera substancję czynną na bazie aktywnego chloru (podchloryn sodu) oraz tenzydy. Spektrum: B, Tbc, F, V (Polio, Adeno) spory. Czas działania od 15 do 30 minut, spory 1 godz. 
Opakowanie 5L/kg. Pompka dozująca do każdego opakowania kompatybilna z kanistrem. </t>
  </si>
  <si>
    <t>op.</t>
  </si>
  <si>
    <t>Preparat do wstępnej dezynfekcji i mycia narzędzi chirurgicznych przed właściwym procesem dezynfekcji, zapobiegający zasychaniu zabrudzeń organicznych podczas gromadzenia i przewozu narzędzi na miejsce właściwej dezynfekcji, z zawartością inhibitorów korozji. Zawierający w składzie: amina, czwartorzędowy związek amonowy, inhibitor korozji. Spektrum i czas działania: B , F (C. albicans), V otoczkowe, Adeno, Polio, Tbc w czasie do 15 min. 
Opakowanie 1L ze spryskiwaczem.</t>
  </si>
  <si>
    <t>Wanna do dezynfekcji narzędzi wykonana z polipropylenu. Zawierająca:
* przezroczystą pokrywą wykonaną z makrolonu;
* wkładkę-sito z PCV z profilowanym uchwytem i oznaczeniem poziomu napełnienia (w litrach). Wanna powinna posiadać gładkie powierzchnie; być łatwa  w czyszczeniu, bez ryzyka skaleczenia. Dopuszcza się wanienki 10 litrowe bez sita.</t>
  </si>
  <si>
    <t>Wanna 10 litrów</t>
  </si>
  <si>
    <t>Wanna 8 litrów</t>
  </si>
  <si>
    <t>c)</t>
  </si>
  <si>
    <t>Wanna 2 litry</t>
  </si>
  <si>
    <t>Miniaturowa wanienka wykonana ze specjalnego tworzywa przeznaczona do dezynfekcji małych elementów, z użyciem preparatu dezynfekcyjnego, wyposażona w sito odcedzające, pokrywa wanienki posiada otwór służący do łatwego umieszczania elementów w pojemniku.
Wymiary (wewnętrzne maksymalne w mm)
 Ø x H = 74 mm x 50mm</t>
  </si>
  <si>
    <t>Koncentrat do mycia i dezynfekcji powierzchni w tym wrażliwych na działanie alkoholi i wysoką temperaturę, kompatybilny z urządzeniem Airofog U260. Spektrum działania: B-10 min, F - 15 min, V, Adeno, Noro, Polio, S w czasie 5 minut, stężenie 5%. Skład: poliaminy, tenzydy, aminoetanol. Zgodny z normą Pn-EN 13697-2015, PN- EN13624-2013-12, PN-EN 13704-2004, PN-EN NF-EN-14476:2013+A2:2019. Bez zawartośi związków tlenowych, kwasu nadoctowego i aldehydów. Czysty roztwór zachowuje aktywność zgodnie z terminem koncentratu. Opakowanie a' 5 L.</t>
  </si>
  <si>
    <t>Gotowy do użytku roztwór do gruntowego ochronnego mycia powierzchni, narzędzi z zastosowaniem do usuwania past alginowych, cementowych oraz cynkowo-eugenolowych z narzędzi. W składzie preparatu: mieszanka naturalnych olejów, tłoczonych ze skórki pomarańczowej, nie zawiera zasad, mydła, działanie natłuszczające. Opakowania 500ml.</t>
  </si>
  <si>
    <t>Kwaśny środek do maszynowego płukania i dezynfekcji termicznej kaczek i basenów. Oparty o: kwas cytrynowy, inhibitory korozji, niejonowe związki powierzchniowe, czynnik kompleksujący, rozpuszczalniki. Zapobiegający osadzaniu się kamienia kotłowego. Nie pozostawiający smug i zacieków. Niskopieniący. Stosowany w niskim stężeniu od 0,1 do 0,3%. Ph koncentratu 2,0 +/- 0,5. ji. Opakowanie 5L.</t>
  </si>
  <si>
    <t xml:space="preserve">Środek do manualnej konserwacji narzędzi medycznych  w szczególności przegubowych po ręcznej i maszynowej dezynfekcji na bazie oleju parafinowego, nie wpływający negatywnie na proces sterylizacji, gotowy do użycia, w sprayu. Zarejestrowany jako wyrób medyczny.
Opakowanie jednostkowe  500 ml. </t>
  </si>
  <si>
    <t xml:space="preserve"> </t>
  </si>
  <si>
    <t>Razem</t>
  </si>
  <si>
    <t>WYMAGANIA:</t>
  </si>
  <si>
    <t>Roztwór wodny ponadtlenkowy zawierający w swoim składzie kwas podchlorawy i podchloryn sodu, wykazujący działanie przeciwdrobnoustrojowe, przeciwzapalne o neutralnym ph, z zastosowaniem do płukania, nawilżania ran ostrych, przewlekłych, klasyfikowany jako wyrób medyczny klasy II b. 500 ml płyn</t>
  </si>
  <si>
    <t>Preparat do dezynfekcji metodą fumigacji, kompatybilny z urządzeniem SENTINEL room, o składzie 12% nadtenek wodoru, z chipem umożliwiającym uruchomienie procesu na podstawie odczytu zawartych informacji. Informacja powinna zawierać datę przydatności do użycia, nr seryjny, wydajność. Spektrum działania: B, V, F, S. Opakowanie a' 5 litrów.</t>
  </si>
  <si>
    <t>Wymagania:</t>
  </si>
  <si>
    <t>*Płynny, alkaliczny środek do mycia w myjniach dezynfektorach, skutecznie usuwający pozostałości organiczne typu zaschnięta i denaturowana krew. Umożliwiający mycie maszynowe narzędzi i sprzętu medycznego także wykonanego z aluminium i tworzyw sztucznych w stężeniu od 2 do ml/l w temp. do 60C. Spełnia wymagania Instytutu Robeta Kocha w zakresie minimalizowania ryzyka przeniesienia nowego wariantu choroby Creuztfeldta Jacoba. Usuwa chorobotwórcze białka prionowe, w tym również VCJD &gt;2log.  Niewymagający neutralizacji, umożliwiający zastosowanie w myjniach ultradźwiękowych. pH 10,4-10,8. Posiadający w swoim składzie: niejonowe i anionowe środki powierzchniowo czynne, enzymy, aloksylowane alkohole tłuszczowe. Nie zawierający glicerolu, oraz niesklasyfikowany jako środek niebezpieczny. Opakowanie 5L.</t>
  </si>
  <si>
    <t>*Płynny , neutralizujący i myjący środek do stosowania w myjniach dezynfektorach na bazie kwasu cytrynowego bezwodnego. Nie posiadający w swoim składzie fosforanów, azotanów oraz tenzydów. Maksymalna zawartość P2O5 w koncetracie wynosi &lt;10 ppm. Wartość PH produktu 1,2.
Opakowanie 5L.</t>
  </si>
  <si>
    <t xml:space="preserve">*Zamawiający oczekuje od Wykonawcy przekalibrowania  płuczkodezynfektorów w Centralnej Sterylizatorni na koszt Wykonawcy. </t>
  </si>
  <si>
    <t>*Środek będący wodnym roztworem 7.5% Povidonum iodinatum z 10% zawartością przyswajalnego jodu, co odpowiada 0.75 g jodu na 100 g roztworu. Stosowany do dezynfekcji nieuszkodzonej skóry przed iniekcjami, punkcjami, zabiegami chirurgicznymi, do antyseptyki śluzówki, oka i powierzchownych ran. Wykazuje szerokie spektrum aktywności biobójczej: B, Tbc, V, F, S, P. Opakowanie płyn 1000 ml. Produkt leczniczy</t>
  </si>
  <si>
    <t>*Gotowy do użycia roztwór przeznaczony do dekontaminacji, płukania, pędzlowania jamy ustnej, utrzymania flory fizjologicznej ust i codziennej higieny jamy ustnej; na bazie poliheksanidyny; skuteczny na bakterie (w tym MDRO) oraz grzyby (Candida alicans). Wyrób medyczny. Opakowanie 250 ml.</t>
  </si>
  <si>
    <t>Uniwersalny dozownik ścienny typu Dermados przeznaczony do dozowania preparatów do odkażania, mycia i pielęgnacji rąk. Dozowanie łokciem lub grzbietem dłoni, plastikowy bez elementów metalowych i transparentnych. Dostosowany do pojemników o poj. 500ml., możliwość zdejmowania obudowy dozownika ze ściany bez odkręcania śrub, w celu dezynfekcji wszystkich elementów dozownika (wyjmowana pompka dozująca), regulowana ilość dozowanego preparatu ( 0,5; 1 i 1,5 ml.). Kolor dozownika - biały i czarny. Wymienne ramię dozownika w różnych kolorach. Możliwość zamontowania tacki zabezpieczającej przed kapaniem. Możliwość zdemontowania pompki dozującej preparat oraz wymiany na nową.</t>
  </si>
  <si>
    <t>Płynny kwaśny środek do gruntownego mycia narzędzi ze stopów utwardzonej stali chromowanej lub chromo-niklowej. Do stosowania w metodzie zanurzeniowej lub myjkach ultradźwiękowych. Dozowanie od 10 do 100ml/l w zależności od wybranej metody. Wyrób medyczny.</t>
  </si>
  <si>
    <t>PAKIET 5 Dezynfekcja narzędzi i powierzchni kuchennych</t>
  </si>
  <si>
    <t>PAKIET 6 - Dezynfekcja skóry</t>
  </si>
  <si>
    <t>PAKIET 7 - Produkty do Centralnej Sterylizatorni</t>
  </si>
  <si>
    <t>PAKIET NR 8 - Akcesoria do procesów dezynfekcji</t>
  </si>
  <si>
    <r>
      <t>Bezbarwny preparat alkoholowy do dezynfekcji skóry pacjenta przed m.in. zabiegami operacyjnymi, wkłuciami, pobieraniem krwi (wskazania potwierdzone w ChPL). Preparat gotowy do użycia, zawierający min. 3 substancje czynne oraz nadtlenek wodoru. Nie zawierający alkoholu etylowego, jodu i jego pochodnych, chlorheksydyny, związków amoniowych. Spektrum działania: B, F, Tbc, V, rotawirus, adenowirus, herpes simplex.  Czas działania: przed iniekcjami i pobieraniem krwi 15s., przedoperacyjna dezynfekcja skóry 60 s.
Opakowanie:</t>
    </r>
    <r>
      <rPr>
        <b/>
        <sz val="10"/>
        <rFont val="Times New Roman"/>
        <family val="1"/>
        <charset val="238"/>
      </rPr>
      <t xml:space="preserve"> 1000 ml</t>
    </r>
    <r>
      <rPr>
        <sz val="10"/>
        <rFont val="Times New Roman"/>
        <family val="1"/>
        <charset val="238"/>
      </rPr>
      <t>;  rejestracja: Produkt leczniczy.</t>
    </r>
  </si>
  <si>
    <r>
      <t xml:space="preserve">Bezbarwny preparat alkoholowy do dezynfekcji skóry pacjenta przed m.in. zabiegami operacyjnymi, wkłuciami, pobieraniem krwi (wskazania potwierdzone w ChPL). Preparat gotowy do użycia, zawierający min. 3 substancje czynne oraz nadtlenek wodoru. Nie zawierający alkoholu etylowego, jodu i jego pochodnych, chlorheksydyny, związków amoniowych. Spektrum działania: B, F, Tbc, V, rotawirus, adenowirus, herpes simplex. Czas działania: przed iniekcjami i pobieraniem krwi 15s., przedoperacyjna dezynfekcja skóry 60 s.
Opakowanie: </t>
    </r>
    <r>
      <rPr>
        <b/>
        <sz val="10"/>
        <rFont val="Times New Roman"/>
        <family val="1"/>
        <charset val="238"/>
      </rPr>
      <t>250 ml;</t>
    </r>
    <r>
      <rPr>
        <sz val="10"/>
        <rFont val="Times New Roman"/>
        <family val="1"/>
        <charset val="238"/>
      </rPr>
      <t xml:space="preserve">  Rejestracja: Produkt leczniczy.</t>
    </r>
  </si>
  <si>
    <t>Preparat przeznaczony do mycia i dezynfekcji narzędzi chirurgicznych oraz endoskopów giętkich; zawierający dwuaminę kokospropylenu  i związki powierzchniowo czynne; nie zawierający:  QAV, aldehydów, fenoli, aktywnego tlenu i biguanidyny, glikoli, fenoksypropanolu; z możliwością użycia w myjkach ultradźwiękowych - do 5min; z możliwością pozostawienia narzędzi zanurzonych w roztworze do 72 godz.; skuteczny na bakterie (w tym MRSA, Tbc), grzyby, wirusy (HCV, HBV , HIV) w czasie 15 min, z możliwością rozszerzenia spektrum o wirusa Adeno, Polyoma  w czasie do 60 min; konfekcjonowany w opakowaniach 1000ml i 5000ml; wyrób medyczny klasy IIb. Opakowanie 1 l.</t>
  </si>
  <si>
    <t>Hydrożel do leczenia ran zawierający polihexanid 0,1% i poloxamer 1% do oczyszczania i nawilżania ran. Testowany dermatologicznie, stosowany po zabiegach chirurgicznych, do pielegnacji szwów, opatrywania odleżyn, owrzodzeń i oparzeń. Usuwa i zapobiega powstawaniu biofilmu.  Opakowanie 100 ml.</t>
  </si>
  <si>
    <t>Maść do miejscowego leczenia ran  - 10% stężenie formuły kwasów żywicznych i lignanów . Składnik aktywny - rafinowana żywica świerku norweskiego, 15 g</t>
  </si>
  <si>
    <t xml:space="preserve">Preparat zawierający w składzie mi: srebro koloidalne, sól sodową kwasu hialuronowego, dwutlenek krzemu. Wskazania do zastosowania: rany o różnej etiologii, otarcia, rany oparzeniowe, odleżyny, owrzodzenia, zespół stopy cukrzycowej. Wyrób medyczny. Op 125 ml
</t>
  </si>
  <si>
    <t>Krem zawierający octenidynę, pantenol, bisabolol oraz wazelinę , wspomaga regenerację naskórka w fazie epitelizacji . Do skóry suchej, wrażliwej, łuszczącej się i popękanej, testowany dermatologicznie, bez zawartości substancji barwiących i zapachowych, opakowanie 50 ml</t>
  </si>
  <si>
    <t>Barwiony preparat alkoholowy do dezynfekcji skóry pacjenta przed zabiegami operacyjnymi, cewnikowaniem żył, pobieraniem krwi oraz płynów ustrojowych, zastrzykami, punkcjami, biopsjami, (wskazania potwierdzone w ChPL). Preparat gotowy do użycia, zawierający min. 3 substancje czynne oraz nadtlenek wodoru. Nie zawierający alkoholu etylowego, jodu i jego pochodnych, chlorheksydyny, związków amoniowych. Spektrum działania: B, F, Tbc, V, rotawirus, adenowirus, herpes simplex. Czas działania: przed iniekcjami i pobieraniem krwi 15s., przedoperacyjna dezynfekcja skóry 60 s. 
Opakowanie 1000 ml; Produkt leczniczy</t>
  </si>
  <si>
    <r>
      <t xml:space="preserve">Bezbarwny, alkoholowy preparat z 2% chlochehydyną do higienicznej i chirurgicznej dezynfekcji rąk oraz nieuszkodzonej i niezmienionej chorobowo skóry. Gotowy do użycia, bez dodatku perfum. Oparty na 70% alkoholu (IPA) i 2% chloheksydynie, nie zawiera aldehydów, fenoli i QAC. Preparat posiadający działanie przedłużone do 24h. Spektrum działania oraz czas ekspozycji: B </t>
    </r>
    <r>
      <rPr>
        <sz val="10"/>
        <color indexed="8"/>
        <rFont val="Times New Roman"/>
        <family val="1"/>
        <charset val="238"/>
      </rPr>
      <t xml:space="preserve"> 1 min, 15 sec. F,1 min,</t>
    </r>
    <r>
      <rPr>
        <sz val="10"/>
        <color indexed="10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>15 sec, , Tbc 1 min. oraz Mykobakterie: 1 min</t>
    </r>
    <r>
      <rPr>
        <sz val="10"/>
        <color indexed="10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>, V otoczkowe</t>
    </r>
    <r>
      <rPr>
        <sz val="10"/>
        <color indexed="10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 xml:space="preserve">: 15 sek. Dezynfekcja skóry chirurgiczna z 3 godzinnym przedłuzonym efektem  - 3 min. Produkt biobójczy. Opakowanie 250 ml. </t>
    </r>
  </si>
  <si>
    <t>Produkt leczniczy w postaci roztworu w butelce HDPE z zamknięciem PP z zabezpieczeniem gwarancyjnym zawierającym 1000 ml płynu.</t>
  </si>
  <si>
    <r>
      <t>Preparat do dezynfekcji ran, błon śluzowych oraz skóry. Bezbarwny, gotowy do użycia na bazie octenidyny, bez zawartości alkoholu, jodu i chlorheksydyny. Zakres zastosowania: odkażanie i wspomaganie leczenia ran, leczenie antyseptyczne zamkniętych powłok skórnych np.: szwów pozabiegowych, leczenie antyseptyczne w obrębie błon śluzowych i sąsiadujących tkanek, przed i po procedurach diagnostycznych w obrębie jamy ustnej, narządów płciowych, przed cewnikowaniem pęcherza moczowego, do dezynfekcji jamy ustnej, w pediatrii do pielęgnacji kikuta pępowinowego. Spektrum działania B (łącznie z Chlamydium, Mycoplasma), F (grzyby, drożdżaki), V (HIV, HBV, HSV), pierwotniaki (Trichomonas). 
Produkt leczniczy w postaci roztworu w butelce HDPE z zamknięciem PP z zabezpieczeniem gwarancyjnym zawierającym</t>
    </r>
    <r>
      <rPr>
        <b/>
        <sz val="10"/>
        <rFont val="Times New Roman"/>
        <family val="1"/>
        <charset val="238"/>
      </rPr>
      <t xml:space="preserve"> 1000 ml</t>
    </r>
    <r>
      <rPr>
        <sz val="10"/>
        <rFont val="Times New Roman"/>
        <family val="1"/>
        <charset val="238"/>
      </rPr>
      <t xml:space="preserve"> płynu.</t>
    </r>
  </si>
  <si>
    <r>
      <t>Preparat do dezynfekcji ran, błon śluzowych oraz skóry. Bezbarwny, gotowy do użycia na bazie octenidyny, bez zawartości alkoholu, jodu i chlorheksydyny. Zakres zastosowania: odkażanie i wspomaganie leczenia ran, leczenie antyseptyczne zamkniętych powłok skórnych np.: szwów pozabiegowych, leczenie antyseptyczne w obrębie błon śluzowych i sąsiadujących tkanek, przed i po procedurach diagnostycznych w obrębie jamy ustnej, narządów płciowych, przed cewnikowaniem pęcherza moczowego, do dezynfekcji jamy ustnej, w pediatrii do pielęgnacji kikuta pępowinowego. Spektrum działania B (łącznie z Chlamydium, Mycoplasma), F (grzyby, drożdżaki), V (HIV, HBV, HSV), pierwotniaki (Trichomonas). 
Produkt leczniczy w postaci roztworu w butelce HDPE o pojemności</t>
    </r>
    <r>
      <rPr>
        <b/>
        <sz val="10"/>
        <rFont val="Times New Roman"/>
        <family val="1"/>
        <charset val="238"/>
      </rPr>
      <t xml:space="preserve"> 250 ml</t>
    </r>
    <r>
      <rPr>
        <sz val="10"/>
        <rFont val="Times New Roman"/>
        <family val="1"/>
        <charset val="238"/>
      </rPr>
      <t xml:space="preserve"> z pompką zintegrowaną na stałe (brak możliwości odkręcenia).
</t>
    </r>
  </si>
  <si>
    <t>Antybakteryjny preparat do higienicznego mycia i dekolonizacji rąk, ciała i włosów, przed zabiegami chirurgicznymi, o przedłużonym czasie działania do 24 godzin. Preparat bezwonny, bezbarwny, zgodnie. Nie wymaga spłukiwania. Preparat zawierający o 2% diglukonian chlorheksydyny.Skuteczność bójcza:.wobec B zgodnie z norma EN 13727,drożdże zgodnie z norma EN13624, wobec wirusów osłonkowych norma EN14476. Spełniający czas działania zgodnie z normą EN 1499 – max 1 minuta. Rejestracja jako produkt biobójczy</t>
  </si>
  <si>
    <t>*Sterylny, gotowy  do użycia roztwór służący do irygacji, czyszczenia, nawilżania ran ostrych, przewlekłych jak i oparzeniowych I-II stopnia ,bez ograniczeń dotyczących czasu stosowania, usuwania biofilmu z rany w sposób zapewniający ochronę tkanki; do błon śluzowych przed cewnikowaniem, do pielęgnacji skóry wokół dostępów naczyniowych obwodowych i centralnych oraz dostępów do przewodu pokarmowego PEG,PEJ, bezzapachowy, zawierający poliheksanidynę i betainę; bez zawartości dodatkowych substancji czynnych takich jak jodopowidon, dichlorowodorek oktenidyny. chlorheksydyna. Bez zawartości glicerolu.  Możliwość stosowania: u dzieci od 1 dnia życia, w terapii podciśnieniowej, w połączeniu z opatrunkami srebrowymi. Po otwarciu możliwość stosowania przez 8 tygodni. Wyrób medyczny klasy III. Op 1000 ml.</t>
  </si>
  <si>
    <t>poz 6, 12, 18 zamawiający wymaga przeprowadzenia szkolenia dla personelu medycznego w zakresie stosowania prepratów</t>
  </si>
  <si>
    <t>Ilość jm.</t>
  </si>
  <si>
    <t>Cena  netto za jm.</t>
  </si>
  <si>
    <t>Płyn do higienicznej i chirurgicznej dezynfekcji rąk zawierający w składzie izopropanol i glukonianu chlorheksydyny jako jedyne substancje czynne. Dedykowany na bloki operacyjne. Preparat zawierający glicerynę. Spektrum i czas działania: B, Tbc, F,V osłonkowe, Rota; dezynfekcja higieniczna  w 30 sekund - max. 3 ml, dezynfekcja chirurgiczna  w 90 sekund max. 3 ml (90 sek.).  Przebadany dermatologicznie. Opakowanie 500 ml kompatybilne z dozownikami typu Dermados.</t>
  </si>
  <si>
    <t>Płyn do higienicznej i chirurgicznej dezynfekcji rąk zawierający w składzie izopropanol i glukonianu chlorheksydyny jako jedyne substancje czynne.  Preparat zawierający glicerynę. Spektrum i czas działania: B, Tbc, F,V osłonkowe, Rota; dezynfekcja higieniczna w 30 sekund - max. 3 ml, dezynfekcja chirurgiczna  w 90 sekund max. 3 ml (90 sek.).
Przebadany dermatologicznie. Opakowanie wkład 1000 ml do dozownika w systemie zamkniętym.  Wykonawca na czas trwania umowy użyczy 12 sztuk dozowników w systemie zamkniętym kompatybilnych z preparatem.</t>
  </si>
  <si>
    <t>Płyn do higienicznej i chirurgicznej dezynfekcji rąk zawierający w 100 g: 63,7 g etanolu i 6,3 g propan-2-olu. Zawierający glicerynę. Spektrum bójcze: B (w tym MRSA), F (C.albicans), prątki (M.terrae, M. avium), V (Vaccinia, HIV, HBV, HCV, Corona, BVDV, rota noro) - do 60 sekund. Dezynfekcja higieniczna : 2x3ml w czasie 2x15 sekund. Dezynfekcja chirurgiczna: 2 x 1,5 ml przez 2x90 sekund.  Przedłużone działanie do 3 godz. Produkt zarejestrowany jako produkt biobójczy oraz wyrób medyczny. Może być stosowany także do dezynfekcji powierzchni, w tym powierzchni wyrobów medycznych i powierzchni mających i niemających kontaktu z żywnością. Opakowanie 5 L</t>
  </si>
  <si>
    <t xml:space="preserve">Preparat myjąco-dezynfekujący, do powierzchni wyrobów medycznych i dużych powierzchni szpitalnych bez zawartości: aldehydów, chloru, pochodnych fenolowych i substancji nadtlenowych. Skład: QAV, N-(3-aminopropylo)-Ndodecylpropano-1,3-diamina, propan-2-ol. Całkowicie rozpuszczalny w wodzie wodociągowej, możliwość stosowania w obecności pacjentów (w tym dzieci), wyrób medyczny klasy oraz produkt biobójczy.  skuteczność bójcza dla roztworu roboczego o stężeniu 0,25 %: B, Y - EN 16615 (lub równoważny), V (HIV, HBV, HCV) w czasie do 15 minut - bójczy wobec prątków gruźlicy w stężeniu 0,5% - 30 minut , Adeno, Noro - w steż. Do 2 % w czasie do 30 minut. 
Opakowanie Kanister 5 Litrów
Pompka dozująca do 50% ilości kanistrów. 
Zamawiający wymaga, aby na czas obowiązywania umowy Wykonawca użyczył bezpłatnie, zamontował oraz będzie serwisował  8 sztuk pomp dozujących ściennych do produktu do użytku szpitala. </t>
  </si>
  <si>
    <t xml:space="preserve">Koncentrat do jednoczesnego mycia i dezynfekcji nieinwazyjnych wyrobów medycznych jak: łóżka i fotele zabiegowe, stoły operacyjne, aparatura medyczna. do dezynfekcji materiałów obiciowych oraz wyrobów z tworzywa ABS, szkła, porcelany, gumy, stali szlachetnej oraz aluminium, niklu i chromu. Zalecany jest także do dezynfekcji poprzez zanurzenie oraz do wyrobów medycznych ze szkła akrylowego.  Możliwość stosowania do mebli medycznych, tworzywo ABS i materiałów obiciowych. Posiada przyjemny zapach. Produkt o podwójnej rejestracji: wyrób medyczny oraz produkt biobójczy. B (w tym MRSA), zgodnie z  EN 14561, Y zgodnie z EN14562, Prątki  (M. terrae, M. avium) zgodnie z 14563, V  (Vaccinia, BVDV, HIV, HBV, HCV, Adeno, Polio) Zgodnie z EN 14476. W stęzeniu 1 % w czasie 15 minut.
Opakowanie Kanister 5 Litrów. Zamawiający wymaga, aby na czas obowiązywania umowy wykonawca użyczył bezpłatnie, zamontował oraz będzie serwisował  4 sztuk pomp dozujących ściennych do produktu do użytku szpitala. </t>
  </si>
  <si>
    <t>Suche chusteczki do nasączania niskopyłowe do dezynfekcji wszystkich zmywalnych powierzchni.Chusteczki dostarczane w rolkach, jedna rolka zawiera do 100 chusteczek o wymiarach 20 x 38 cm, gramatura min. 60g/m2.  Każda rolka pakowana oddzielnie w folię ochronną. Do każdej rolki należy dołączyć naklejkę informacyjną (bezpieczeństwa), której wypełnienie eliminuje możliwość złego zastosowania produktu. Naklejka umożliwia uzupełnienie: nazwy preparatu, stężenia, daty napełnienia, daty przydatności, imienia i nazwiska osoby przygotowującej. Produkt Kompatybilny z pozycją powyżej, potwierdzający stabilność roztworu przez co najmniej 28 dni.</t>
  </si>
  <si>
    <t>Kompatybilny z poz powyżej trwały, wytrzymały, wielokrotnego użytku, ułatwiający wyjmowanie dozownik do systemu suchych chusteczek. Dozownik z możliwością wymiany zamknięć (nr różne kolory)  w celu łatwego oznakowania, do czego przeznaczone są chusteczki..</t>
  </si>
  <si>
    <t>Chusteczki do szybkiej dezynfekcji i mycia małych powierzchni i wyrobów medycznych włącznie z głowicami USG i optykami endoskopowymi na bazie czwartorzędowych związków amonowych, nasączone preparatem na bazie czwartorzędowych związków amonowych. Spektrum: bakteriobójcze 
EN 13727 (łącznie z MRSA), drożdżakobójcze
 EN 13624 w czasie do 1 min., zgodnie z normą 
EN 13624; wirusobójcze, EN 14476 w czasie 30 sek.,
Papowawirus/SV40 Polyoma - 2 min. Skuteczne zgodnie z normą EN 16615 (warunki brudne) – 
1 minuta. Roztwór, którym są nasączone nie może posiadać w swoim składzie alkoholi, chloru, aldehydów, fenoli. Posiadające opinię dermatologiczną oraz pozytywną opinię producentów urządzeń ultrasonograficznych. Opakowanie typu flow pack 100 sztuk z zamknięciem w postaci plastikowego klipsa, chusteczki o wym. min. 20 cm x 22 cm o gramaturze ok. 50g/m2. wykonane z 100 % PET. Zarejestrowane jako wyrób medyczny oraz produkt biobójczy</t>
  </si>
  <si>
    <t>Cena netto zajm.</t>
  </si>
  <si>
    <t>Preparat do mycia i dezynfekcji narzędzi chirurgicznych, sprzętu medycznego, powierzchni oraz endoskopów na bazie aktywnego tlenu, bez konieczności stosowania aktywatora. Wykazujący działanie bójcze w stężeniu od 0,5%. Stabilność roztworu roboczego - 36 godzin. Preparat przebadany wg norm europejskich: 14 561,14 562,14 563, 14 476.
Wyrób medyczny. Spektrum działania: B, F (C. albicans, A. niger), V (polio, adeno, rota, HIV, HBV, HCV, noro), M. terrae, M. avium , M. tuberculosis,  
S (B. subtilis, C. difficile). Opakowanie: 1L</t>
  </si>
  <si>
    <t>Preparat do mycia i dezynfekcji narzędzi chirurgicznych, sprzętu medycznego, powierzchni oraz endoskopów na bazie aktywnego tlenu, bez konieczności stosowania aktywatora. Wykazujący działanie bójcze w stężeniu od 0,5%. Stabilność roztworu roboczego - 36 godzin. Preparat przebadany wg norm europejskich: 14 561,14 562,14 563, 14 476.
Wyrób medyczny. Spektrum działania: B, F (C. albicans, A. niger), V (polio, adeno, rota, HIV, HBV, HCV, noro), M. terrae, M. avium , M. tuberculosis,  
S (B. subtilis, C. difficile). Opakowanie: 5L</t>
  </si>
  <si>
    <t>Gotowy do użycia środek na bazie alkoholu, przeznaczony do szybkiej dezynfekcji i mycia powierzchni. Skład: etanol, 2-propanol. Łączna zawartość alkoholu do 70%. Bez zawartości dodatkowych substancji (aminy, QAV, aldehydu, fenolu). Polecany do dezynfekcji małych powierzchni: łóżek, foteli, aparatury medycznej, szafek, blatów oraz innych trudnodostępnych powierzchni. Zalecany do dezynfekcji mających kontakt z żywnością. Możliwość stosowania w oddziałach noworodkowych. Produkt o przyjemnym zapachu. Posiadający podwójną rejestrację: wyrób medyczny kl. IIa oraz produkt biobójczy. Preparat dopuszczony do dezynfekcji sprzętu medycznego dowolnego producenta. Spektrum bójcze potwierdzone badaniami z obszaru medycznego: B, F (C.albicans) EN 16615 (warunki brudne) , Tbc (M.terrae), wirusy osłonkowe, rota, noro w czasie do 30 sekund. Przebadany zgodnie z norma EN 17387 oraz EN 16777.  Opakowanie 1L</t>
  </si>
  <si>
    <t>Cena netto za jm.</t>
  </si>
  <si>
    <t>Cena netto jm.</t>
  </si>
  <si>
    <t xml:space="preserve">Neutralne mydło w płynie przeznaczone do higienicznego i chirurgicznego mycia rąk personelu medycznego. Łagodne dla skóry. Przebadany dermatologicznie oraz alergologicznie. Zawierające w składzie substancje pielęgnujące. Bez barwników i substancji zapachowych. Opakowanie 500 ml kompatybilne z dozownikami typu Dermados. </t>
  </si>
  <si>
    <t xml:space="preserve">*Szybko działający preparat do higienicznej i chirurgicznej dezynfekcji rąk przeznaczony do obszaru medycznego o działaniu natychmiastowym i przedłużonym, na bazie alkoholu etylowego, zawierający glicerol oraz emolient pielęgnujący skórę, w postaci żelu. Zakres działania: B, F, V (Polio, Adeno,Noro), Tbc- w czasie do 30s. Oraz 15s. V osłonkowe . Przebadany zgodnie z EN 1500 - max 3 ml oraz EN 12791 max. 6 ml. Pozbawiony substancji zapachowych i barwników. Opakowanie 500 ml kompatybilne z dozownikami typu Dermados. Zamawiajacy wymaga dostarczenia  do 50% zamawianej ilości pompek dozujących kompatybilnych z opakowaniem. </t>
  </si>
  <si>
    <t>Emulsja pielęgnująca do rąk, z kompleksem witamin. Opakowanie 500 ml z oryginalnie dokręconą pompką.</t>
  </si>
  <si>
    <t xml:space="preserve">Gotowe chusteczki z zawartością alkoholu przeznaczone do szybkiej dezynfekcji małych powierzchni, sprzętu medycznego, aparatury medycznej odpornych na działanie alkoholi. Spektrum i czas działania - B, F, Tbc, do 1 minuty V otoczkowe, Adeno, Rota, Vaccina, Noro - do 30 sekund, z pojemnikiem x 100 szt. TUBA </t>
  </si>
  <si>
    <r>
      <t>Gotowe chusteczki z zawartością alkoholu przeznaczone do szybkiej dezynfekcji małych powierzchni, sprzętu medycznego, aparatury medycznej odpornych na działanie alkoholi. Spektrum i czas działania - B, F, Tbc, do 1 minuty V otoczkowe, Adeno, Rota, Vaccina, Noro - do 30 sekund,  x 100 szt.</t>
    </r>
    <r>
      <rPr>
        <b/>
        <u/>
        <sz val="10"/>
        <rFont val="Times New Roman"/>
        <family val="1"/>
        <charset val="238"/>
      </rPr>
      <t>wkład</t>
    </r>
  </si>
  <si>
    <t>Gotowy preparat do szybkiej dezynfekcji małych, czystych powierzchni, na bazie mieszaniny alkoholi (etanol, propan-2-ol, alkylobiguanid). Gotowy do użycia ze spryskiwaczem. Spektrum: bakteriobójczy - 30 sekund, prątkom gruźlicy: m.terrae - 5min, drożdzakobójczy - 1min, aktywny wobec wirusów otoczkowych - 30s, Noro-5min. Działanie potwierdzone badaniami zgodnie z normami europejskimi.  Opakowanie 1L ze spryskiwaczem.</t>
  </si>
  <si>
    <t>Chusteczki do szybkiej dezynfekcji i mycia małych powierzchni bez konieczności spłukiwania, nie zawiera substancji zapachowych i barwiących, nie posiadających w składzie chloru, zawierające w składzie nadtlenek wodoru, kwas glikolowy, mogą być stosowane do czyszczenia obszarów wysokiego ryzyka (np. oddziały intensywnej terapii, sale pacjentów), mogą być stosowane do inaktywacji zanieczyszczeń organicznych i likwidacji biofilmu. Spektrum działania B, drożdzakobójcze, V (Adeno, Polio, noro) - w czasie do 1 min, grzybobójcze – w czasie do 6 min, S (C. difficile Rybotyp 027) – w czasie do 5 min. Preparat przebadany wg norm: EN 16615 oraz EN 17126. Wyrób medyczny kl. II a oraz produkt biobójczy, opakowanie zawiera 80 sztuk chusteczek.</t>
  </si>
  <si>
    <t>Trójenzymatyczny preparat do manualnego mycia i dezynfekcji narzędzi, endoskopów oraz innych wyrobów medycznych, możliwy do zastosowania w myjkach ultradźwiękowych i myjniach półautomatycznych, preparat zachowuje aktywność niezależnie od jakości wody, narzędzia mogą być bezpiecznie przechowywane w roztworze do 72 godzin, skład: kompleks trzech enzymów (proteaza, lipaza, amylaza), chlorek didecylodimetyloamonu, propionian, niejonowe i kationowe związki powierzchniowo czynne, związki chelatujące. Rozpuszcza zanieczyszczenia organiczne (krew, ropę, białko, itp.) i zapobiega ich utrwalaniu (zaschnięciu, koagulacji), posiada szerokie spektrum biobójcze 0,5% w czasie 10 minut: B, Y, V (HIV, HBV, HCV, Herpes, Corona), dodatkowe działanie bójcze wobec prątków grużlicy: 5 % - 10 min, Wyrób medyczny kl. II b, op. 1 L</t>
  </si>
  <si>
    <t>Trójenzymatyczny preparat do manualnego mycia i dezynfekcji narzędzi, endoskopów oraz innych wyrobów medycznych, możliwy do zastosowania w myjkach ultradźwiękowych i myjniach półautomatycznych, preparat zachowuje aktywność niezależnie od jakości wody, narzędzia mogą być bezpiecznie przechowywane w roztworze do 72 godzin, skład: kompleks trzech enzymów (proteaza, lipaza, amylaza), chlorek didecylodimetyloamonu, propionian, niejonowe i kationowe związki powierzchniowo czynne, związki chelatujące. Rozpuszcza zanieczyszczenia organiczne (krew, ropę, białko, itp.) i zapobiega ich utrwalaniu (zaschnięciu, koagulacji), posiada szerokie spektrum biobójcze 0,5% w czasie 10 minut: B, Y, V (HIV, HBV, HCV, Herpes, Corona), dodatkowe działanie bójcze wobec prątków grużlicy: 5 % - 10 min, Wyposażenie dodatkowe: pompka do kanistra (5 sztuk), Wyrób medyczny kl. II b, opakowanie 5 L</t>
  </si>
  <si>
    <t xml:space="preserve">Koncentrat płynny  do mycia narzędzi, sprzętu anestezjologicznego oraz endoskopów. Na bazie trzech enzymów (proteaza, lipaza, amylaza), niejonowe i anionowe związki powierzchniowo czynne, związki chelatujące. Wykazujący skuteczne działanie w czasie od 30 sekund. pH 8. Stężenie roztworu roboczego od 0,3%. Roztwór niepieniący się. Możliwość używania w ultradźwiękowych urządzeniach myjących, w myjniach automatycznych oraz w procesie manualnym. Preparat posiada potwierdzoną możliwość przechowywania wyrobów medycznych w roztworze do 72 godzin. Wykazuje działanie bakteriostatyczne. Wyrób medyczny. Opakowanie 5 L. Pompka dozująca 10 sztuk.  </t>
  </si>
  <si>
    <t>Dwukomponentowy preparat do manualnej i półautomatycznej dezynfekcji wysokiego poziomu  endoskopów giętkich i sprzętu termolabilnego; produkt bazowy na bazie kwasu nadoctowego, trwałość roztworu  15  dni. Spektrum: B, Tbc (M. terrae + M.avium), grzybobójcze  (C. albicans, A.brasiliensis), V (Polio, Adeno), S (Bacillus subtilis, Bacillus cereus) w czasie 5 minut. Działanie sporobójcze potwierdzone normą EN 17126 z paskami testowymi umożliwiającymi codzienną kontrolę stężenia preparatu.  Opakowanie 5L z dołączonym neutralizatorem 200ml oraz 500 szt pasków testowych.</t>
  </si>
  <si>
    <t>Gotowy do użycia preparat sporobójczy na bazie nadtlenku wodoru oraz alkoholu benzylowego w formie piany przeznaczony do mycia i dezynfekcji wszystkich przedmiotów i powierzchni. Skuteczność mikrobiójcza w warunkach w warunkach brudnych potwierdzona badaniami wg norm eurpejskich: bakterie ( EN 13727, EN 16615), prątki ( EN 14348), drożdżaki ( EN 16615, EN 13624, EN 13697), wirusy: Polio, Adeno, Noro (EN14476), spory C. difficile (EN13704). Czas ekspozycji do 1 min; prątki do 10 min; C.difficile do 3 min. Opakowanie 750 L</t>
  </si>
  <si>
    <t>*Wymagania:</t>
  </si>
  <si>
    <t>PAKIET 1 - Dezynfekcja skóry i pola operacyjnego</t>
  </si>
  <si>
    <t>PAKIET 2 - Pielęgnacja i dezynfekcja skóry pacjenta</t>
  </si>
  <si>
    <t>PAKIET 3 - Różne środki dezynfekcyjne</t>
  </si>
  <si>
    <t xml:space="preserve">PAKIET 4 - Dezynfekcja dużych powierzchni  </t>
  </si>
  <si>
    <t xml:space="preserve">Udostępnienie nieodpłatnie na czas umowy aplikacji do minitorowania higieny oraz systemu znaczników fluorescencyjnych do kontroli procesów mycia i dezynfekcji powierzchni w ilości 10 sztuk.  Zamawiający wymaga przeprowadzenia minimum dwóch szkoleń dla personelu medcznego w okresie obowiązywania umowy z dziedziny profilaktyki zakażeń w placowkach ochrony zdrowia przez uprawnioną osobę. </t>
  </si>
  <si>
    <t>nazwa handlowa/ producent/                                       nr katalogowy/klasa wyrobu medycznego (jeżeli dotyczy)</t>
  </si>
  <si>
    <t xml:space="preserve">Ilość jm. </t>
  </si>
  <si>
    <t>Gotowa do użycia pianka do dezynfekcji sprzętu okulistycznego na bazie dwutlenku chloru. Opakowanie  składające się z 2 pojemników  z zintegrowanym  systemem dozowania o łącznej pojemności 250 ml. Nie zawiera aldehydów, fenoli, kwasu nadoctowego, QAC. Spektum bakterie ( EN13727; EN14561; EN16615), wirusy ( EN14476), grzyby/drożdże (EN14562; EN6615); Prątki ( EN14348; 14563) oraz spory ( EN 14347) - w czasie 30 sekund. Wyrób medyczny klasy IIa.</t>
  </si>
  <si>
    <t>Sporobójczy, płynny koncentrat do mycia i dezynfekcji powierzchni na bazie dwutlenku chloru. Nie zawierjący aldehydów, fenoli, kwasu nadoctowego, QAC. Spektrum B ( zgodnie z EN 16615; EN13727), V ( wg EN 14476, ASMT E-1053), F (wg EN 13624 w tym Aspergillus brasiliensis, EN 16615), Tbc ( wg EN 14348, EN 14563), S ( EN17126), pr EN17846 - Cl. diff) - w czasie do 5 min. Op. 100 ml - do przygotowania 5 L roztworu. Wyrób medyczny.</t>
  </si>
  <si>
    <t>PAKIET NR 11 - Środki dezynfekcyjne</t>
  </si>
  <si>
    <t>Preparat do dezynfekcji metodą fumigacji zgodnie z normą PN-EN 17272 (2020),  kompatybilny z urządzeniem NocoSpray, o składzie 12%  nadtlenek wodoru i jony srebra. Spektrum działania: B, V, F, S. Rejestracja: produkt biobójczy. Opakowanie a' 1 litr.</t>
  </si>
  <si>
    <t>Preparat do dezynfekcji metodą fumigacji zgodnie z normą PN-EN 17272 (2020), kompatybilny z urządzeniem NocoSpray, o składzie 7,9% nadtlenek wodoru i kwas askorbinowy. Spektrum działania: B, V, F, S. Rejestracja: produkt biobójczy. Opakowanie a' 1 litr.</t>
  </si>
  <si>
    <t>PAKIET NR 9 - Dekontaminacja pomieszczeń metodą fumigacji czI</t>
  </si>
  <si>
    <t>PAKIET NR 10 - Dekontaminacja pomieszczeń metodą fumigacji czII</t>
  </si>
  <si>
    <t>Roztwór wodny ponadtlenkowy zawierający w swoim składzie kwas podchlorawy i podchloryn sodu, wykazujący działanie przeciwdrobnoustrojowe, przeciwzapalne o neutralnym ph, z zastosowaniem do płukania, nawilżania ran ostrych, przewlekłych, klasyfikowany jako wyrób medyczny klasy IIB. ,250 ml sprej</t>
  </si>
  <si>
    <t>Hydrożel do oczyszczania i nawilżania ran z zawartością kwasu podchlorawego HOCl 60ppm, oraz podchlorynu sodu NaOCl 60ppm,  o  działaniu przeciwdrobnoustrojowym, przeciwzapalnym i natleniającym tkanki. Przeznaczony do zaopatrywania ran pooperacyjnych, przewlekłych owrzodzeń, oparzeń termicznych I-go i II-go stopnia, chemicznych i elektrycznych, odczynów popromiennych. Szeroki zakres działania bakterio-, grzybo-, prątko-, sporo- i wirusobójczego. OP.250G</t>
  </si>
  <si>
    <t>Gaziki wykonane z  włókniny 50-70g/m2, jeden gazik nasączony 70% alkoholem izopropylowym, drugi suchy. Rozmiar złożonego gazika 4-5 cm x 4,5-5 cm, a rozłożonego 9-10cm x 12-16cm. Pakowane pojedynczo w saszetki. Zestawów nasączony + nienasączony w opakowaniu zbiorczym. opakowanie 25 lub 50 zestawów gazików</t>
  </si>
  <si>
    <t>saszetka</t>
  </si>
  <si>
    <t>Gaziki do dezynfekcji skóry wykonane z  włókniny – mieszanka celulozy, poliestru i wiskozy o gramaturze 50g-70g/m2, jeden gazik nasączony 70% alkoholem izopropylowym oraz 0,5% roztworem chlorheksydyny. Rozmiar złożonego gazika 4x4,5 - 5 cm  cm,a rozłożonego 10 - 12x12,5 - 16 cm. Pakowane pojedynczo w saszetki, opakowanie 50 lub 100 saszetek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</si>
</sst>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&quot; zł&quot;_-;\-* #,##0.00&quot; zł&quot;_-;_-* \-??&quot; zł&quot;_-;_-@_-"/>
    <numFmt numFmtId="165" formatCode="_-* #,##0.00\ [$zł-415]_-;\-* #,##0.00\ [$zł-415]_-;_-* \-??\ [$zł-415]_-;_-@_-"/>
    <numFmt numFmtId="166" formatCode="_-* #,##0.00\ _z_ł_-;\-* #,##0.00\ _z_ł_-;_-* \-??\ _z_ł_-;_-@_-"/>
    <numFmt numFmtId="167" formatCode="#,##0.00_ ;\-#,##0.00\ "/>
  </numFmts>
  <fonts count="36" x14ac:knownFonts="1"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9"/>
      <name val="Arial CE"/>
      <family val="2"/>
      <charset val="238"/>
    </font>
    <font>
      <b/>
      <sz val="12"/>
      <name val="Times New Roman CE"/>
      <family val="1"/>
      <charset val="238"/>
    </font>
    <font>
      <b/>
      <sz val="12"/>
      <name val="Times New Roman"/>
      <family val="1"/>
      <charset val="238"/>
    </font>
    <font>
      <sz val="12"/>
      <name val="Arial CE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color indexed="8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u/>
      <sz val="10"/>
      <name val="Times New Roman"/>
      <family val="1"/>
      <charset val="238"/>
    </font>
    <font>
      <sz val="10"/>
      <color indexed="8"/>
      <name val="Arial CE"/>
      <family val="2"/>
      <charset val="238"/>
    </font>
    <font>
      <b/>
      <sz val="10"/>
      <color indexed="8"/>
      <name val="Times New Roman"/>
      <family val="1"/>
      <charset val="238"/>
    </font>
    <font>
      <sz val="10"/>
      <color indexed="53"/>
      <name val="Arial CE"/>
      <family val="2"/>
      <charset val="238"/>
    </font>
    <font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Arial CE"/>
      <family val="2"/>
      <charset val="238"/>
    </font>
    <font>
      <sz val="12"/>
      <name val="Times New Roman"/>
      <family val="1"/>
      <charset val="238"/>
    </font>
    <font>
      <sz val="10"/>
      <name val="Arial CE"/>
      <family val="2"/>
      <charset val="238"/>
    </font>
    <font>
      <i/>
      <sz val="10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0"/>
      <color indexed="10"/>
      <name val="Times New Roman"/>
      <family val="1"/>
      <charset val="238"/>
    </font>
    <font>
      <b/>
      <u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FF0000"/>
      <name val="Arial CE"/>
      <family val="2"/>
      <charset val="238"/>
    </font>
    <font>
      <sz val="10"/>
      <color rgb="FF1A1A1A"/>
      <name val="Times New Roman"/>
      <family val="1"/>
      <charset val="238"/>
    </font>
    <font>
      <b/>
      <sz val="10"/>
      <color rgb="FFFF0000"/>
      <name val="Arial CE"/>
      <charset val="238"/>
    </font>
    <font>
      <b/>
      <i/>
      <sz val="10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i/>
      <sz val="10"/>
      <color rgb="FFC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7">
    <xf numFmtId="0" fontId="0" fillId="0" borderId="0"/>
    <xf numFmtId="0" fontId="1" fillId="0" borderId="0"/>
    <xf numFmtId="0" fontId="24" fillId="0" borderId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</cellStyleXfs>
  <cellXfs count="2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5" fontId="2" fillId="0" borderId="0" xfId="0" applyNumberFormat="1" applyFont="1"/>
    <xf numFmtId="165" fontId="0" fillId="0" borderId="0" xfId="0" applyNumberFormat="1"/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9" fontId="0" fillId="0" borderId="0" xfId="0" applyNumberForma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9" fontId="8" fillId="2" borderId="1" xfId="3" applyFont="1" applyFill="1" applyBorder="1" applyAlignment="1" applyProtection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5" fontId="7" fillId="0" borderId="1" xfId="5" applyNumberFormat="1" applyFont="1" applyFill="1" applyBorder="1" applyAlignment="1" applyProtection="1">
      <alignment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/>
    <xf numFmtId="0" fontId="7" fillId="0" borderId="0" xfId="0" applyFont="1" applyAlignment="1">
      <alignment horizontal="left" vertical="center"/>
    </xf>
    <xf numFmtId="0" fontId="7" fillId="0" borderId="0" xfId="0" applyFont="1"/>
    <xf numFmtId="165" fontId="11" fillId="0" borderId="0" xfId="0" applyNumberFormat="1" applyFont="1"/>
    <xf numFmtId="165" fontId="7" fillId="0" borderId="0" xfId="0" applyNumberFormat="1" applyFont="1"/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3" fillId="0" borderId="0" xfId="0" applyFont="1"/>
    <xf numFmtId="0" fontId="10" fillId="0" borderId="1" xfId="0" applyFont="1" applyFill="1" applyBorder="1" applyAlignment="1">
      <alignment horizontal="center" vertical="center"/>
    </xf>
    <xf numFmtId="165" fontId="7" fillId="0" borderId="1" xfId="5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0" fillId="0" borderId="0" xfId="0" applyFont="1"/>
    <xf numFmtId="165" fontId="0" fillId="0" borderId="0" xfId="0" applyNumberFormat="1" applyAlignment="1">
      <alignment vertical="top"/>
    </xf>
    <xf numFmtId="0" fontId="7" fillId="0" borderId="0" xfId="0" applyNumberFormat="1" applyFont="1" applyFill="1" applyBorder="1" applyAlignment="1">
      <alignment horizontal="justify" vertical="center" wrapText="1"/>
    </xf>
    <xf numFmtId="0" fontId="15" fillId="0" borderId="0" xfId="0" applyFont="1"/>
    <xf numFmtId="0" fontId="7" fillId="0" borderId="2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164" fontId="10" fillId="0" borderId="1" xfId="1" applyNumberFormat="1" applyFont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4" fontId="6" fillId="0" borderId="1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0" fontId="0" fillId="0" borderId="0" xfId="0" applyBorder="1"/>
    <xf numFmtId="0" fontId="19" fillId="0" borderId="0" xfId="0" applyFont="1" applyBorder="1" applyAlignment="1">
      <alignment horizontal="center"/>
    </xf>
    <xf numFmtId="4" fontId="19" fillId="0" borderId="0" xfId="0" applyNumberFormat="1" applyFont="1"/>
    <xf numFmtId="4" fontId="0" fillId="0" borderId="0" xfId="0" applyNumberFormat="1" applyFont="1" applyBorder="1"/>
    <xf numFmtId="0" fontId="2" fillId="0" borderId="0" xfId="0" applyFont="1"/>
    <xf numFmtId="0" fontId="4" fillId="0" borderId="0" xfId="0" applyFont="1"/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9" fontId="7" fillId="0" borderId="7" xfId="0" applyNumberFormat="1" applyFont="1" applyBorder="1" applyAlignment="1">
      <alignment horizontal="center" vertical="center"/>
    </xf>
    <xf numFmtId="165" fontId="7" fillId="0" borderId="7" xfId="5" applyNumberFormat="1" applyFont="1" applyBorder="1" applyAlignment="1" applyProtection="1">
      <alignment vertical="center" wrapText="1"/>
    </xf>
    <xf numFmtId="0" fontId="27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5" fontId="6" fillId="0" borderId="7" xfId="0" applyNumberFormat="1" applyFont="1" applyBorder="1"/>
    <xf numFmtId="167" fontId="0" fillId="0" borderId="0" xfId="0" applyNumberFormat="1"/>
    <xf numFmtId="2" fontId="0" fillId="0" borderId="0" xfId="0" applyNumberFormat="1"/>
    <xf numFmtId="2" fontId="0" fillId="0" borderId="0" xfId="0" applyNumberFormat="1" applyFont="1" applyFill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64" fontId="7" fillId="3" borderId="7" xfId="0" applyNumberFormat="1" applyFont="1" applyFill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center" vertical="center"/>
    </xf>
    <xf numFmtId="9" fontId="7" fillId="0" borderId="8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8" fillId="0" borderId="0" xfId="0" applyFont="1"/>
    <xf numFmtId="0" fontId="27" fillId="0" borderId="15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165" fontId="6" fillId="0" borderId="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22" fillId="0" borderId="3" xfId="0" applyFont="1" applyFill="1" applyBorder="1" applyAlignment="1">
      <alignment horizontal="center" vertical="center" wrapText="1"/>
    </xf>
    <xf numFmtId="167" fontId="30" fillId="0" borderId="0" xfId="0" applyNumberFormat="1" applyFont="1"/>
    <xf numFmtId="166" fontId="6" fillId="0" borderId="4" xfId="0" applyNumberFormat="1" applyFont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wrapText="1"/>
    </xf>
    <xf numFmtId="0" fontId="23" fillId="0" borderId="0" xfId="0" applyFont="1"/>
    <xf numFmtId="0" fontId="8" fillId="0" borderId="5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165" fontId="6" fillId="0" borderId="0" xfId="0" applyNumberFormat="1" applyFont="1" applyBorder="1"/>
    <xf numFmtId="0" fontId="20" fillId="0" borderId="0" xfId="0" applyFont="1"/>
    <xf numFmtId="0" fontId="32" fillId="0" borderId="0" xfId="0" applyFont="1"/>
    <xf numFmtId="0" fontId="6" fillId="0" borderId="0" xfId="0" applyFont="1" applyAlignment="1">
      <alignment horizontal="left" vertical="center"/>
    </xf>
    <xf numFmtId="4" fontId="18" fillId="0" borderId="0" xfId="0" applyNumberFormat="1" applyFont="1" applyBorder="1" applyAlignment="1">
      <alignment horizontal="right" vertical="center"/>
    </xf>
    <xf numFmtId="4" fontId="6" fillId="0" borderId="0" xfId="0" applyNumberFormat="1" applyFont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5" fontId="7" fillId="0" borderId="1" xfId="3" applyNumberFormat="1" applyFont="1" applyFill="1" applyBorder="1" applyAlignment="1" applyProtection="1">
      <alignment horizontal="center" vertical="center" wrapText="1"/>
    </xf>
    <xf numFmtId="4" fontId="7" fillId="0" borderId="10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 vertical="top" wrapText="1"/>
    </xf>
    <xf numFmtId="3" fontId="7" fillId="0" borderId="7" xfId="0" applyNumberFormat="1" applyFont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65" fontId="7" fillId="0" borderId="2" xfId="5" applyNumberFormat="1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165" fontId="7" fillId="0" borderId="7" xfId="5" applyNumberFormat="1" applyFont="1" applyFill="1" applyBorder="1" applyAlignment="1" applyProtection="1">
      <alignment horizontal="center" vertical="center"/>
    </xf>
    <xf numFmtId="165" fontId="7" fillId="0" borderId="9" xfId="0" applyNumberFormat="1" applyFont="1" applyFill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right" vertical="center"/>
    </xf>
    <xf numFmtId="4" fontId="18" fillId="0" borderId="3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165" fontId="7" fillId="0" borderId="9" xfId="5" applyNumberFormat="1" applyFont="1" applyFill="1" applyBorder="1" applyAlignment="1" applyProtection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65" fontId="7" fillId="2" borderId="9" xfId="5" applyNumberFormat="1" applyFont="1" applyFill="1" applyBorder="1" applyAlignment="1" applyProtection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7" fillId="2" borderId="1" xfId="5" applyNumberFormat="1" applyFont="1" applyFill="1" applyBorder="1" applyAlignment="1" applyProtection="1">
      <alignment horizontal="center" vertical="center"/>
    </xf>
    <xf numFmtId="9" fontId="7" fillId="2" borderId="1" xfId="0" applyNumberFormat="1" applyFont="1" applyFill="1" applyBorder="1" applyAlignment="1">
      <alignment horizontal="center" vertical="center"/>
    </xf>
    <xf numFmtId="0" fontId="0" fillId="0" borderId="12" xfId="0" applyBorder="1"/>
    <xf numFmtId="165" fontId="6" fillId="0" borderId="13" xfId="0" applyNumberFormat="1" applyFont="1" applyBorder="1"/>
    <xf numFmtId="0" fontId="6" fillId="0" borderId="0" xfId="0" applyFont="1"/>
    <xf numFmtId="165" fontId="22" fillId="0" borderId="1" xfId="5" applyNumberFormat="1" applyFont="1" applyFill="1" applyBorder="1" applyAlignment="1" applyProtection="1">
      <alignment horizontal="center" vertical="center"/>
    </xf>
    <xf numFmtId="3" fontId="34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2" borderId="14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65" fontId="7" fillId="2" borderId="14" xfId="5" applyNumberFormat="1" applyFont="1" applyFill="1" applyBorder="1" applyAlignment="1" applyProtection="1">
      <alignment horizontal="center" vertical="center"/>
    </xf>
    <xf numFmtId="165" fontId="7" fillId="0" borderId="14" xfId="0" applyNumberFormat="1" applyFont="1" applyBorder="1" applyAlignment="1">
      <alignment horizontal="center" vertical="center"/>
    </xf>
    <xf numFmtId="9" fontId="7" fillId="2" borderId="14" xfId="0" applyNumberFormat="1" applyFont="1" applyFill="1" applyBorder="1" applyAlignment="1">
      <alignment horizontal="center" vertical="center"/>
    </xf>
    <xf numFmtId="165" fontId="7" fillId="0" borderId="14" xfId="5" applyNumberFormat="1" applyFont="1" applyFill="1" applyBorder="1" applyAlignment="1" applyProtection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165" fontId="7" fillId="2" borderId="7" xfId="5" applyNumberFormat="1" applyFont="1" applyFill="1" applyBorder="1" applyAlignment="1" applyProtection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9" fontId="7" fillId="2" borderId="17" xfId="0" applyNumberFormat="1" applyFont="1" applyFill="1" applyBorder="1" applyAlignment="1">
      <alignment horizontal="center" vertical="center"/>
    </xf>
    <xf numFmtId="165" fontId="7" fillId="0" borderId="16" xfId="5" applyNumberFormat="1" applyFont="1" applyFill="1" applyBorder="1" applyAlignment="1" applyProtection="1">
      <alignment vertical="center" wrapText="1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9" fontId="7" fillId="0" borderId="10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wrapText="1"/>
    </xf>
    <xf numFmtId="9" fontId="0" fillId="0" borderId="0" xfId="0" applyNumberFormat="1" applyFill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165" fontId="7" fillId="0" borderId="0" xfId="0" applyNumberFormat="1" applyFont="1" applyBorder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/>
    <xf numFmtId="0" fontId="20" fillId="0" borderId="0" xfId="0" applyFont="1" applyBorder="1" applyAlignment="1">
      <alignment horizontal="left" vertical="center" wrapText="1"/>
    </xf>
    <xf numFmtId="0" fontId="0" fillId="0" borderId="0" xfId="0" applyFont="1" applyBorder="1" applyAlignment="1"/>
    <xf numFmtId="0" fontId="16" fillId="0" borderId="0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165" fontId="6" fillId="2" borderId="7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left" vertical="top" wrapText="1"/>
    </xf>
  </cellXfs>
  <cellStyles count="7">
    <cellStyle name="Normalny" xfId="0" builtinId="0"/>
    <cellStyle name="Normalny 2" xfId="1" xr:uid="{00000000-0005-0000-0000-000001000000}"/>
    <cellStyle name="Normalny 3" xfId="2" xr:uid="{00000000-0005-0000-0000-000002000000}"/>
    <cellStyle name="Procentowy" xfId="3" builtinId="5"/>
    <cellStyle name="Procentowy 2" xfId="4" xr:uid="{00000000-0005-0000-0000-000004000000}"/>
    <cellStyle name="Walutowy" xfId="5" builtinId="4"/>
    <cellStyle name="Walutowy 2" xfId="6" xr:uid="{00000000-0005-0000-0000-000006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40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457E-1A04-48A6-8D7B-765A322187AC}">
  <sheetPr>
    <pageSetUpPr fitToPage="1"/>
  </sheetPr>
  <dimension ref="A1:I100"/>
  <sheetViews>
    <sheetView view="pageLayout" zoomScaleNormal="90" zoomScaleSheetLayoutView="90" workbookViewId="0">
      <selection activeCell="J30" sqref="J30"/>
    </sheetView>
  </sheetViews>
  <sheetFormatPr defaultRowHeight="12.75" x14ac:dyDescent="0.2"/>
  <cols>
    <col min="1" max="1" width="4.7109375" style="1" customWidth="1"/>
    <col min="2" max="2" width="40.140625" style="2" customWidth="1"/>
    <col min="3" max="3" width="16.5703125" customWidth="1"/>
    <col min="4" max="4" width="5" customWidth="1"/>
    <col min="5" max="5" width="5.7109375" customWidth="1"/>
    <col min="6" max="6" width="10.42578125" style="3" customWidth="1"/>
    <col min="7" max="7" width="14.140625" style="4" customWidth="1"/>
    <col min="8" max="8" width="7.85546875" customWidth="1"/>
    <col min="9" max="9" width="13.140625" style="4" customWidth="1"/>
    <col min="11" max="11" width="24.7109375" customWidth="1"/>
  </cols>
  <sheetData>
    <row r="1" spans="1:9" ht="15.75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</row>
    <row r="2" spans="1:9" ht="15.75" x14ac:dyDescent="0.2">
      <c r="A2" s="179" t="s">
        <v>91</v>
      </c>
      <c r="B2" s="179"/>
      <c r="C2" s="179"/>
      <c r="D2" s="179"/>
      <c r="E2" s="179"/>
      <c r="F2" s="179"/>
      <c r="G2" s="179"/>
      <c r="H2" s="179"/>
      <c r="I2" s="179"/>
    </row>
    <row r="3" spans="1:9" ht="15.75" x14ac:dyDescent="0.2">
      <c r="B3" s="5"/>
      <c r="C3" s="6"/>
      <c r="D3" s="6"/>
      <c r="E3" s="6"/>
      <c r="F3" s="7"/>
      <c r="G3" s="7"/>
      <c r="H3" s="6"/>
      <c r="I3" s="7"/>
    </row>
    <row r="4" spans="1:9" x14ac:dyDescent="0.2">
      <c r="A4" s="180" t="s">
        <v>1</v>
      </c>
      <c r="B4" s="181" t="s">
        <v>2</v>
      </c>
      <c r="C4" s="182" t="s">
        <v>96</v>
      </c>
      <c r="D4" s="181" t="s">
        <v>3</v>
      </c>
      <c r="E4" s="183" t="s">
        <v>62</v>
      </c>
      <c r="F4" s="184" t="s">
        <v>63</v>
      </c>
      <c r="G4" s="184" t="s">
        <v>4</v>
      </c>
      <c r="H4" s="183" t="s">
        <v>5</v>
      </c>
      <c r="I4" s="184" t="s">
        <v>6</v>
      </c>
    </row>
    <row r="5" spans="1:9" ht="55.5" customHeight="1" x14ac:dyDescent="0.2">
      <c r="A5" s="180"/>
      <c r="B5" s="181"/>
      <c r="C5" s="182"/>
      <c r="D5" s="182"/>
      <c r="E5" s="183"/>
      <c r="F5" s="184"/>
      <c r="G5" s="184"/>
      <c r="H5" s="183"/>
      <c r="I5" s="184"/>
    </row>
    <row r="6" spans="1:9" ht="178.5" x14ac:dyDescent="0.2">
      <c r="A6" s="68">
        <v>1</v>
      </c>
      <c r="B6" s="75" t="s">
        <v>47</v>
      </c>
      <c r="C6" s="10"/>
      <c r="D6" s="68" t="s">
        <v>12</v>
      </c>
      <c r="E6" s="68">
        <v>30</v>
      </c>
      <c r="F6" s="69"/>
      <c r="G6" s="70"/>
      <c r="H6" s="71"/>
      <c r="I6" s="72"/>
    </row>
    <row r="7" spans="1:9" ht="178.5" x14ac:dyDescent="0.2">
      <c r="A7" s="68">
        <v>2</v>
      </c>
      <c r="B7" s="75" t="s">
        <v>48</v>
      </c>
      <c r="C7" s="10"/>
      <c r="D7" s="68" t="s">
        <v>12</v>
      </c>
      <c r="E7" s="68">
        <v>80</v>
      </c>
      <c r="F7" s="69"/>
      <c r="G7" s="70"/>
      <c r="H7" s="71"/>
      <c r="I7" s="72"/>
    </row>
    <row r="8" spans="1:9" ht="178.5" x14ac:dyDescent="0.2">
      <c r="A8" s="68">
        <v>3</v>
      </c>
      <c r="B8" s="75" t="s">
        <v>54</v>
      </c>
      <c r="C8" s="10"/>
      <c r="D8" s="68" t="s">
        <v>12</v>
      </c>
      <c r="E8" s="68">
        <v>25</v>
      </c>
      <c r="F8" s="69"/>
      <c r="G8" s="70"/>
      <c r="H8" s="71"/>
      <c r="I8" s="72"/>
    </row>
    <row r="9" spans="1:9" ht="191.25" x14ac:dyDescent="0.2">
      <c r="A9" s="68">
        <v>4</v>
      </c>
      <c r="B9" s="75" t="s">
        <v>8</v>
      </c>
      <c r="C9" s="10"/>
      <c r="D9" s="68" t="s">
        <v>12</v>
      </c>
      <c r="E9" s="68">
        <v>10</v>
      </c>
      <c r="F9" s="69"/>
      <c r="G9" s="70"/>
      <c r="H9" s="71"/>
      <c r="I9" s="72"/>
    </row>
    <row r="10" spans="1:9" ht="165.75" x14ac:dyDescent="0.2">
      <c r="A10" s="68">
        <v>5</v>
      </c>
      <c r="B10" s="88" t="s">
        <v>55</v>
      </c>
      <c r="C10" s="10"/>
      <c r="D10" s="68" t="s">
        <v>12</v>
      </c>
      <c r="E10" s="68">
        <v>2</v>
      </c>
      <c r="F10" s="69"/>
      <c r="G10" s="70"/>
      <c r="H10" s="71"/>
      <c r="I10" s="72"/>
    </row>
    <row r="11" spans="1:9" ht="127.5" x14ac:dyDescent="0.2">
      <c r="A11" s="68">
        <v>6</v>
      </c>
      <c r="B11" s="75" t="s">
        <v>39</v>
      </c>
      <c r="C11" s="15"/>
      <c r="D11" s="68" t="s">
        <v>12</v>
      </c>
      <c r="E11" s="68">
        <v>120</v>
      </c>
      <c r="F11" s="69"/>
      <c r="G11" s="70"/>
      <c r="H11" s="71"/>
      <c r="I11" s="72"/>
    </row>
    <row r="12" spans="1:9" ht="267.75" x14ac:dyDescent="0.2">
      <c r="A12" s="68">
        <v>7</v>
      </c>
      <c r="B12" s="75" t="s">
        <v>58</v>
      </c>
      <c r="C12" s="15"/>
      <c r="D12" s="68" t="s">
        <v>12</v>
      </c>
      <c r="E12" s="68">
        <v>40</v>
      </c>
      <c r="F12" s="69"/>
      <c r="G12" s="70"/>
      <c r="H12" s="71"/>
      <c r="I12" s="72"/>
    </row>
    <row r="13" spans="1:9" ht="242.25" x14ac:dyDescent="0.2">
      <c r="A13" s="68">
        <v>8</v>
      </c>
      <c r="B13" s="75" t="s">
        <v>57</v>
      </c>
      <c r="C13" s="15"/>
      <c r="D13" s="68" t="s">
        <v>12</v>
      </c>
      <c r="E13" s="68">
        <v>60</v>
      </c>
      <c r="F13" s="69"/>
      <c r="G13" s="70"/>
      <c r="H13" s="71"/>
      <c r="I13" s="72"/>
    </row>
    <row r="14" spans="1:9" ht="38.25" x14ac:dyDescent="0.2">
      <c r="A14" s="68">
        <v>9</v>
      </c>
      <c r="B14" s="75" t="s">
        <v>56</v>
      </c>
      <c r="C14" s="15"/>
      <c r="D14" s="68" t="s">
        <v>12</v>
      </c>
      <c r="E14" s="68">
        <v>15</v>
      </c>
      <c r="F14" s="69"/>
      <c r="G14" s="70"/>
      <c r="H14" s="71"/>
      <c r="I14" s="72"/>
    </row>
    <row r="15" spans="1:9" ht="89.25" x14ac:dyDescent="0.2">
      <c r="A15" s="68">
        <v>10</v>
      </c>
      <c r="B15" s="75" t="s">
        <v>50</v>
      </c>
      <c r="C15" s="15"/>
      <c r="D15" s="68" t="s">
        <v>12</v>
      </c>
      <c r="E15" s="68">
        <v>5</v>
      </c>
      <c r="F15" s="69"/>
      <c r="G15" s="70"/>
      <c r="H15" s="71"/>
      <c r="I15" s="72"/>
    </row>
    <row r="16" spans="1:9" ht="153" x14ac:dyDescent="0.2">
      <c r="A16" s="68">
        <v>11</v>
      </c>
      <c r="B16" s="103" t="s">
        <v>59</v>
      </c>
      <c r="C16" s="102"/>
      <c r="D16" s="68" t="s">
        <v>12</v>
      </c>
      <c r="E16" s="73">
        <v>20</v>
      </c>
      <c r="F16" s="69"/>
      <c r="G16" s="70"/>
      <c r="H16" s="71"/>
      <c r="I16" s="72"/>
    </row>
    <row r="17" spans="1:9" ht="89.25" x14ac:dyDescent="0.2">
      <c r="A17" s="68">
        <v>12</v>
      </c>
      <c r="B17" s="75" t="s">
        <v>40</v>
      </c>
      <c r="C17" s="15"/>
      <c r="D17" s="68" t="s">
        <v>12</v>
      </c>
      <c r="E17" s="68">
        <v>5</v>
      </c>
      <c r="F17" s="69"/>
      <c r="G17" s="70"/>
      <c r="H17" s="71"/>
      <c r="I17" s="72"/>
    </row>
    <row r="18" spans="1:9" ht="51" x14ac:dyDescent="0.2">
      <c r="A18" s="68">
        <v>13</v>
      </c>
      <c r="B18" s="75" t="s">
        <v>51</v>
      </c>
      <c r="C18" s="74"/>
      <c r="D18" s="68" t="s">
        <v>12</v>
      </c>
      <c r="E18" s="68">
        <v>5</v>
      </c>
      <c r="F18" s="69"/>
      <c r="G18" s="70"/>
      <c r="H18" s="71"/>
      <c r="I18" s="72"/>
    </row>
    <row r="19" spans="1:9" ht="89.25" x14ac:dyDescent="0.2">
      <c r="A19" s="68">
        <v>14</v>
      </c>
      <c r="B19" s="75" t="s">
        <v>52</v>
      </c>
      <c r="C19" s="15"/>
      <c r="D19" s="75" t="s">
        <v>12</v>
      </c>
      <c r="E19" s="68">
        <v>10</v>
      </c>
      <c r="F19" s="69"/>
      <c r="G19" s="70"/>
      <c r="H19" s="71"/>
      <c r="I19" s="72"/>
    </row>
    <row r="20" spans="1:9" ht="153" x14ac:dyDescent="0.2">
      <c r="A20" s="68">
        <v>15</v>
      </c>
      <c r="B20" s="75" t="s">
        <v>106</v>
      </c>
      <c r="C20" s="75"/>
      <c r="D20" s="75" t="s">
        <v>12</v>
      </c>
      <c r="E20" s="75">
        <v>10</v>
      </c>
      <c r="F20" s="69"/>
      <c r="G20" s="70"/>
      <c r="H20" s="71"/>
      <c r="I20" s="72"/>
    </row>
    <row r="21" spans="1:9" ht="102" x14ac:dyDescent="0.2">
      <c r="A21" s="68">
        <v>16</v>
      </c>
      <c r="B21" s="75" t="s">
        <v>105</v>
      </c>
      <c r="C21" s="75"/>
      <c r="D21" s="75" t="s">
        <v>12</v>
      </c>
      <c r="E21" s="68">
        <v>15</v>
      </c>
      <c r="F21" s="85"/>
      <c r="G21" s="70"/>
      <c r="H21" s="71"/>
      <c r="I21" s="72"/>
    </row>
    <row r="22" spans="1:9" ht="102" x14ac:dyDescent="0.2">
      <c r="A22" s="75">
        <v>17</v>
      </c>
      <c r="B22" s="81" t="s">
        <v>33</v>
      </c>
      <c r="C22" s="75"/>
      <c r="D22" s="81" t="s">
        <v>12</v>
      </c>
      <c r="E22" s="82">
        <v>30</v>
      </c>
      <c r="F22" s="83"/>
      <c r="G22" s="70"/>
      <c r="H22" s="87"/>
      <c r="I22" s="72"/>
    </row>
    <row r="23" spans="1:9" ht="242.25" x14ac:dyDescent="0.2">
      <c r="A23" s="75">
        <v>18</v>
      </c>
      <c r="B23" s="75" t="s">
        <v>60</v>
      </c>
      <c r="C23" s="84"/>
      <c r="D23" s="75" t="s">
        <v>12</v>
      </c>
      <c r="E23" s="68">
        <v>6</v>
      </c>
      <c r="F23" s="85"/>
      <c r="G23" s="86"/>
      <c r="H23" s="71"/>
      <c r="I23" s="72"/>
    </row>
    <row r="24" spans="1:9" ht="76.5" x14ac:dyDescent="0.2">
      <c r="A24" s="75">
        <v>19</v>
      </c>
      <c r="B24" s="75" t="s">
        <v>53</v>
      </c>
      <c r="C24" s="84"/>
      <c r="D24" s="75" t="s">
        <v>12</v>
      </c>
      <c r="E24" s="68">
        <v>2</v>
      </c>
      <c r="F24" s="85"/>
      <c r="G24" s="70"/>
      <c r="H24" s="71"/>
      <c r="I24" s="72"/>
    </row>
    <row r="25" spans="1:9" ht="19.5" customHeight="1" x14ac:dyDescent="0.2">
      <c r="A25" s="76"/>
      <c r="B25"/>
      <c r="F25"/>
      <c r="G25" s="77"/>
      <c r="H25" s="77"/>
      <c r="I25" s="77"/>
    </row>
    <row r="26" spans="1:9" x14ac:dyDescent="0.2">
      <c r="A26"/>
      <c r="B26" s="148"/>
      <c r="C26" s="22"/>
      <c r="D26" s="22"/>
      <c r="E26" s="22"/>
      <c r="F26" s="23"/>
      <c r="G26" s="24"/>
      <c r="H26" s="22"/>
      <c r="I26" s="24"/>
    </row>
    <row r="27" spans="1:9" x14ac:dyDescent="0.2">
      <c r="A27"/>
      <c r="B27" s="110" t="s">
        <v>35</v>
      </c>
      <c r="C27" s="22"/>
      <c r="D27" s="22"/>
      <c r="E27" s="22"/>
      <c r="F27" s="23"/>
      <c r="G27" s="24"/>
      <c r="H27" s="22"/>
      <c r="I27" s="24"/>
    </row>
    <row r="28" spans="1:9" ht="15" x14ac:dyDescent="0.2">
      <c r="A28"/>
      <c r="B28" s="177" t="s">
        <v>61</v>
      </c>
      <c r="C28" s="177"/>
      <c r="D28" s="177"/>
      <c r="E28" s="177"/>
      <c r="F28" s="177"/>
      <c r="G28" s="177"/>
      <c r="H28" s="177"/>
      <c r="I28" s="177"/>
    </row>
    <row r="29" spans="1:9" x14ac:dyDescent="0.2">
      <c r="A29"/>
      <c r="B29" s="148"/>
      <c r="C29" s="22"/>
      <c r="D29" s="22"/>
      <c r="E29" s="22"/>
      <c r="F29" s="23"/>
      <c r="G29" s="24"/>
      <c r="H29" s="22"/>
      <c r="I29" s="24"/>
    </row>
    <row r="30" spans="1:9" x14ac:dyDescent="0.2">
      <c r="A30" s="25"/>
      <c r="B30" s="148"/>
      <c r="C30" s="22"/>
      <c r="D30" s="22"/>
      <c r="E30" s="22"/>
      <c r="F30" s="23"/>
      <c r="G30" s="24"/>
      <c r="H30" s="22"/>
      <c r="I30" s="24"/>
    </row>
    <row r="31" spans="1:9" x14ac:dyDescent="0.2">
      <c r="A31"/>
      <c r="B31" s="22"/>
      <c r="C31" s="22"/>
      <c r="F31"/>
      <c r="G31"/>
      <c r="I31"/>
    </row>
    <row r="32" spans="1:9" x14ac:dyDescent="0.2">
      <c r="A32"/>
      <c r="B32" s="22"/>
      <c r="C32" s="22"/>
      <c r="F32"/>
      <c r="G32"/>
      <c r="I32"/>
    </row>
    <row r="33" spans="1:9" x14ac:dyDescent="0.2">
      <c r="A33"/>
      <c r="B33" s="22"/>
      <c r="C33" s="22"/>
      <c r="F33"/>
      <c r="G33"/>
      <c r="I33"/>
    </row>
    <row r="34" spans="1:9" x14ac:dyDescent="0.2">
      <c r="A34"/>
      <c r="B34"/>
      <c r="F34"/>
      <c r="G34"/>
      <c r="I34"/>
    </row>
    <row r="35" spans="1:9" x14ac:dyDescent="0.2">
      <c r="A35"/>
      <c r="B35"/>
      <c r="F35"/>
      <c r="G35"/>
      <c r="I35"/>
    </row>
    <row r="36" spans="1:9" x14ac:dyDescent="0.2">
      <c r="A36"/>
      <c r="B36"/>
      <c r="F36"/>
      <c r="G36"/>
      <c r="I36"/>
    </row>
    <row r="37" spans="1:9" x14ac:dyDescent="0.2">
      <c r="A37"/>
      <c r="B37"/>
      <c r="F37"/>
      <c r="G37"/>
      <c r="I37"/>
    </row>
    <row r="38" spans="1:9" x14ac:dyDescent="0.2">
      <c r="A38"/>
      <c r="B38" s="22"/>
      <c r="F38"/>
      <c r="G38"/>
      <c r="I38"/>
    </row>
    <row r="39" spans="1:9" x14ac:dyDescent="0.2">
      <c r="A39"/>
      <c r="B39"/>
      <c r="F39"/>
      <c r="G39" s="176"/>
      <c r="H39" s="176"/>
      <c r="I39"/>
    </row>
    <row r="40" spans="1:9" x14ac:dyDescent="0.2">
      <c r="A40"/>
      <c r="B40"/>
      <c r="F40"/>
      <c r="G40" s="176"/>
      <c r="H40" s="176"/>
      <c r="I40"/>
    </row>
    <row r="41" spans="1:9" ht="12.95" customHeight="1" x14ac:dyDescent="0.2">
      <c r="A41"/>
      <c r="B41"/>
      <c r="F41"/>
      <c r="G41"/>
      <c r="I41"/>
    </row>
    <row r="42" spans="1:9" x14ac:dyDescent="0.2">
      <c r="A42"/>
      <c r="B42"/>
      <c r="F42"/>
      <c r="G42"/>
      <c r="I42"/>
    </row>
    <row r="43" spans="1:9" x14ac:dyDescent="0.2">
      <c r="A43"/>
      <c r="B43"/>
      <c r="F43"/>
      <c r="G43"/>
      <c r="I43"/>
    </row>
    <row r="44" spans="1:9" x14ac:dyDescent="0.2">
      <c r="A44"/>
      <c r="B44"/>
      <c r="F44"/>
      <c r="G44"/>
      <c r="I44"/>
    </row>
    <row r="45" spans="1:9" x14ac:dyDescent="0.2">
      <c r="A45"/>
      <c r="B45"/>
      <c r="F45"/>
      <c r="G45"/>
      <c r="I45"/>
    </row>
    <row r="46" spans="1:9" x14ac:dyDescent="0.2">
      <c r="A46"/>
      <c r="B46"/>
      <c r="F46"/>
      <c r="G46"/>
      <c r="I46"/>
    </row>
    <row r="47" spans="1:9" x14ac:dyDescent="0.2">
      <c r="A47" s="25"/>
      <c r="B47" s="148"/>
      <c r="C47" s="22"/>
      <c r="D47" s="22"/>
      <c r="E47" s="22"/>
      <c r="F47" s="23"/>
      <c r="G47" s="24"/>
      <c r="H47" s="22"/>
      <c r="I47" s="24"/>
    </row>
    <row r="48" spans="1:9" x14ac:dyDescent="0.2">
      <c r="A48" s="25"/>
      <c r="B48" s="148"/>
      <c r="C48" s="22"/>
      <c r="D48" s="22"/>
      <c r="E48" s="22"/>
      <c r="F48" s="23"/>
      <c r="G48" s="24"/>
      <c r="H48" s="22"/>
      <c r="I48" s="24"/>
    </row>
    <row r="49" spans="1:9" x14ac:dyDescent="0.2">
      <c r="A49" s="25"/>
      <c r="B49" s="148"/>
      <c r="C49" s="22"/>
      <c r="D49" s="22"/>
      <c r="E49" s="22"/>
      <c r="F49" s="23"/>
      <c r="G49" s="24"/>
      <c r="H49" s="22"/>
      <c r="I49" s="24"/>
    </row>
    <row r="50" spans="1:9" x14ac:dyDescent="0.2">
      <c r="A50" s="25"/>
      <c r="B50" s="148"/>
      <c r="C50" s="22"/>
      <c r="D50" s="22"/>
      <c r="E50" s="22"/>
      <c r="F50" s="23"/>
      <c r="G50" s="24"/>
      <c r="H50" s="22"/>
      <c r="I50" s="24"/>
    </row>
    <row r="51" spans="1:9" x14ac:dyDescent="0.2">
      <c r="A51" s="25"/>
      <c r="B51" s="148"/>
      <c r="C51" s="22"/>
      <c r="D51" s="22"/>
      <c r="E51" s="22"/>
      <c r="F51" s="23"/>
      <c r="G51" s="24"/>
      <c r="H51" s="22"/>
      <c r="I51" s="24"/>
    </row>
    <row r="52" spans="1:9" x14ac:dyDescent="0.2">
      <c r="A52" s="25"/>
      <c r="B52" s="148"/>
      <c r="C52" s="22"/>
      <c r="D52" s="22"/>
      <c r="E52" s="22"/>
      <c r="F52" s="23"/>
      <c r="G52" s="24"/>
      <c r="H52" s="22"/>
      <c r="I52" s="24"/>
    </row>
    <row r="53" spans="1:9" x14ac:dyDescent="0.2">
      <c r="A53" s="25"/>
      <c r="B53" s="148"/>
      <c r="C53" s="22"/>
      <c r="D53" s="22"/>
      <c r="E53" s="22"/>
      <c r="F53" s="23"/>
      <c r="G53" s="24"/>
      <c r="H53" s="22"/>
      <c r="I53" s="24"/>
    </row>
    <row r="54" spans="1:9" x14ac:dyDescent="0.2">
      <c r="A54" s="25"/>
      <c r="B54" s="148"/>
      <c r="C54" s="22"/>
      <c r="D54" s="22"/>
      <c r="E54" s="22"/>
      <c r="F54" s="23"/>
      <c r="G54" s="24"/>
      <c r="H54" s="22"/>
      <c r="I54" s="24"/>
    </row>
    <row r="55" spans="1:9" x14ac:dyDescent="0.2">
      <c r="A55" s="25"/>
      <c r="B55" s="148"/>
      <c r="C55" s="22"/>
      <c r="D55" s="22"/>
      <c r="E55" s="22"/>
      <c r="F55" s="23"/>
      <c r="G55" s="24"/>
      <c r="H55" s="22"/>
      <c r="I55" s="24"/>
    </row>
    <row r="56" spans="1:9" x14ac:dyDescent="0.2">
      <c r="A56" s="25"/>
      <c r="B56" s="148"/>
      <c r="C56" s="22"/>
      <c r="D56" s="22"/>
      <c r="E56" s="22"/>
      <c r="F56" s="23"/>
      <c r="G56" s="24"/>
      <c r="H56" s="22"/>
      <c r="I56" s="24"/>
    </row>
    <row r="57" spans="1:9" x14ac:dyDescent="0.2">
      <c r="A57" s="25"/>
      <c r="B57" s="148"/>
      <c r="C57" s="22"/>
      <c r="D57" s="22"/>
      <c r="E57" s="22"/>
      <c r="F57" s="23"/>
      <c r="G57" s="24"/>
      <c r="H57" s="22"/>
      <c r="I57" s="24"/>
    </row>
    <row r="58" spans="1:9" x14ac:dyDescent="0.2">
      <c r="A58" s="25"/>
      <c r="B58" s="148"/>
      <c r="C58" s="22"/>
      <c r="D58" s="22"/>
      <c r="E58" s="22"/>
      <c r="F58" s="23"/>
      <c r="G58" s="24"/>
      <c r="H58" s="22"/>
      <c r="I58" s="24"/>
    </row>
    <row r="59" spans="1:9" x14ac:dyDescent="0.2">
      <c r="A59" s="25"/>
      <c r="B59" s="148"/>
      <c r="C59" s="22"/>
      <c r="D59" s="22"/>
      <c r="E59" s="22"/>
      <c r="F59" s="23"/>
      <c r="G59" s="24"/>
      <c r="H59" s="22"/>
      <c r="I59" s="24"/>
    </row>
    <row r="60" spans="1:9" x14ac:dyDescent="0.2">
      <c r="A60" s="25"/>
      <c r="B60" s="148"/>
      <c r="C60" s="22"/>
      <c r="D60" s="22"/>
      <c r="E60" s="22"/>
      <c r="F60" s="23"/>
      <c r="G60" s="24"/>
      <c r="H60" s="22"/>
      <c r="I60" s="24"/>
    </row>
    <row r="61" spans="1:9" x14ac:dyDescent="0.2">
      <c r="A61" s="25"/>
      <c r="B61" s="148"/>
      <c r="C61" s="22"/>
      <c r="D61" s="22"/>
      <c r="E61" s="22"/>
      <c r="F61" s="23"/>
      <c r="G61" s="24"/>
      <c r="H61" s="22"/>
      <c r="I61" s="24"/>
    </row>
    <row r="62" spans="1:9" x14ac:dyDescent="0.2">
      <c r="A62" s="25"/>
      <c r="B62" s="148"/>
      <c r="C62" s="22"/>
      <c r="D62" s="22"/>
      <c r="E62" s="22"/>
      <c r="F62" s="23"/>
      <c r="G62" s="24"/>
      <c r="H62" s="22"/>
      <c r="I62" s="24"/>
    </row>
    <row r="63" spans="1:9" x14ac:dyDescent="0.2">
      <c r="A63" s="25"/>
      <c r="B63" s="148"/>
      <c r="C63" s="22"/>
      <c r="D63" s="22"/>
      <c r="E63" s="22"/>
      <c r="F63" s="23"/>
      <c r="G63" s="24"/>
      <c r="H63" s="22"/>
      <c r="I63" s="24"/>
    </row>
    <row r="64" spans="1:9" x14ac:dyDescent="0.2">
      <c r="A64" s="25"/>
      <c r="B64" s="148"/>
      <c r="C64" s="22"/>
      <c r="D64" s="22"/>
      <c r="E64" s="22"/>
      <c r="F64" s="23"/>
      <c r="G64" s="24"/>
      <c r="H64" s="22"/>
      <c r="I64" s="24"/>
    </row>
    <row r="65" spans="1:9" x14ac:dyDescent="0.2">
      <c r="A65" s="25"/>
      <c r="B65" s="148"/>
      <c r="C65" s="22"/>
      <c r="D65" s="22"/>
      <c r="E65" s="22"/>
      <c r="F65" s="23"/>
      <c r="G65" s="24"/>
      <c r="H65" s="22"/>
      <c r="I65" s="24"/>
    </row>
    <row r="66" spans="1:9" x14ac:dyDescent="0.2">
      <c r="A66" s="25"/>
      <c r="B66" s="148"/>
      <c r="C66" s="22"/>
      <c r="D66" s="22"/>
      <c r="E66" s="22"/>
      <c r="F66" s="23"/>
      <c r="G66" s="24"/>
      <c r="H66" s="22"/>
      <c r="I66" s="24"/>
    </row>
    <row r="67" spans="1:9" x14ac:dyDescent="0.2">
      <c r="A67" s="25"/>
      <c r="B67" s="148"/>
      <c r="C67" s="22"/>
      <c r="D67" s="22"/>
      <c r="E67" s="22"/>
      <c r="F67" s="23"/>
      <c r="G67" s="24"/>
      <c r="H67" s="22"/>
      <c r="I67" s="24"/>
    </row>
    <row r="68" spans="1:9" x14ac:dyDescent="0.2">
      <c r="A68" s="25"/>
      <c r="B68" s="148"/>
      <c r="C68" s="22"/>
      <c r="D68" s="22"/>
      <c r="E68" s="22"/>
      <c r="F68" s="23"/>
      <c r="G68" s="24"/>
      <c r="H68" s="22"/>
      <c r="I68" s="24"/>
    </row>
    <row r="69" spans="1:9" x14ac:dyDescent="0.2">
      <c r="A69" s="25"/>
      <c r="B69" s="148"/>
      <c r="C69" s="22"/>
      <c r="D69" s="22"/>
      <c r="E69" s="22"/>
      <c r="F69" s="23"/>
      <c r="G69" s="24"/>
      <c r="H69" s="22"/>
      <c r="I69" s="24"/>
    </row>
    <row r="70" spans="1:9" x14ac:dyDescent="0.2">
      <c r="A70" s="25"/>
      <c r="B70" s="148"/>
      <c r="C70" s="22"/>
      <c r="D70" s="22"/>
      <c r="E70" s="22"/>
      <c r="F70" s="23"/>
      <c r="G70" s="24"/>
      <c r="H70" s="22"/>
      <c r="I70" s="24"/>
    </row>
    <row r="71" spans="1:9" x14ac:dyDescent="0.2">
      <c r="A71" s="25"/>
      <c r="B71" s="148"/>
      <c r="C71" s="22"/>
      <c r="D71" s="22"/>
      <c r="E71" s="22"/>
      <c r="F71" s="23"/>
      <c r="G71" s="24"/>
      <c r="H71" s="22"/>
      <c r="I71" s="24"/>
    </row>
    <row r="72" spans="1:9" x14ac:dyDescent="0.2">
      <c r="A72" s="25"/>
      <c r="B72" s="148"/>
      <c r="C72" s="22"/>
      <c r="D72" s="22"/>
      <c r="E72" s="22"/>
      <c r="F72" s="23"/>
      <c r="G72" s="24"/>
      <c r="H72" s="22"/>
      <c r="I72" s="24"/>
    </row>
    <row r="73" spans="1:9" x14ac:dyDescent="0.2">
      <c r="A73" s="25"/>
      <c r="B73" s="148"/>
      <c r="C73" s="22"/>
      <c r="D73" s="22"/>
      <c r="E73" s="22"/>
      <c r="F73" s="23"/>
      <c r="G73" s="24"/>
      <c r="H73" s="22"/>
      <c r="I73" s="24"/>
    </row>
    <row r="74" spans="1:9" x14ac:dyDescent="0.2">
      <c r="A74" s="25"/>
      <c r="B74" s="148"/>
      <c r="C74" s="22"/>
      <c r="D74" s="22"/>
      <c r="E74" s="22"/>
      <c r="F74" s="23"/>
      <c r="G74" s="24"/>
      <c r="H74" s="22"/>
      <c r="I74" s="24"/>
    </row>
    <row r="75" spans="1:9" x14ac:dyDescent="0.2">
      <c r="A75" s="25"/>
      <c r="B75" s="148"/>
      <c r="C75" s="22"/>
      <c r="D75" s="22"/>
      <c r="E75" s="22"/>
      <c r="F75" s="23"/>
      <c r="G75" s="24"/>
      <c r="H75" s="22"/>
      <c r="I75" s="24"/>
    </row>
    <row r="76" spans="1:9" x14ac:dyDescent="0.2">
      <c r="A76" s="25"/>
      <c r="B76" s="148"/>
      <c r="C76" s="22"/>
      <c r="D76" s="22"/>
      <c r="E76" s="22"/>
      <c r="F76" s="23"/>
      <c r="G76" s="24"/>
      <c r="H76" s="22"/>
      <c r="I76" s="24"/>
    </row>
    <row r="77" spans="1:9" x14ac:dyDescent="0.2">
      <c r="A77" s="25"/>
      <c r="B77" s="148"/>
      <c r="C77" s="22"/>
      <c r="D77" s="22"/>
      <c r="E77" s="22"/>
      <c r="F77" s="23"/>
      <c r="G77" s="24"/>
      <c r="H77" s="22"/>
      <c r="I77" s="24"/>
    </row>
    <row r="78" spans="1:9" x14ac:dyDescent="0.2">
      <c r="A78" s="25"/>
      <c r="B78" s="148"/>
      <c r="C78" s="22"/>
      <c r="D78" s="22"/>
      <c r="E78" s="22"/>
      <c r="F78" s="23"/>
      <c r="G78" s="24"/>
      <c r="H78" s="22"/>
      <c r="I78" s="24"/>
    </row>
    <row r="79" spans="1:9" x14ac:dyDescent="0.2">
      <c r="A79" s="25"/>
      <c r="B79" s="148"/>
      <c r="C79" s="22"/>
      <c r="D79" s="22"/>
      <c r="E79" s="22"/>
      <c r="F79" s="23"/>
      <c r="G79" s="24"/>
      <c r="H79" s="22"/>
      <c r="I79" s="24"/>
    </row>
    <row r="80" spans="1:9" x14ac:dyDescent="0.2">
      <c r="A80" s="25"/>
      <c r="B80" s="148"/>
      <c r="C80" s="22"/>
      <c r="D80" s="22"/>
      <c r="E80" s="22"/>
      <c r="F80" s="23"/>
      <c r="G80" s="24"/>
      <c r="H80" s="22"/>
      <c r="I80" s="24"/>
    </row>
    <row r="81" spans="1:9" x14ac:dyDescent="0.2">
      <c r="A81" s="25"/>
      <c r="B81" s="148"/>
      <c r="C81" s="22"/>
      <c r="D81" s="22"/>
      <c r="E81" s="22"/>
      <c r="F81" s="23"/>
      <c r="G81" s="24"/>
      <c r="H81" s="22"/>
      <c r="I81" s="24"/>
    </row>
    <row r="82" spans="1:9" x14ac:dyDescent="0.2">
      <c r="A82" s="25"/>
      <c r="B82" s="148"/>
      <c r="C82" s="22"/>
      <c r="D82" s="22"/>
      <c r="E82" s="22"/>
      <c r="F82" s="23"/>
      <c r="G82" s="24"/>
      <c r="H82" s="22"/>
      <c r="I82" s="24"/>
    </row>
    <row r="83" spans="1:9" x14ac:dyDescent="0.2">
      <c r="A83" s="25"/>
      <c r="B83" s="148"/>
      <c r="C83" s="22"/>
      <c r="D83" s="22"/>
      <c r="E83" s="22"/>
      <c r="F83" s="23"/>
      <c r="G83" s="24"/>
      <c r="H83" s="22"/>
      <c r="I83" s="24"/>
    </row>
    <row r="84" spans="1:9" x14ac:dyDescent="0.2">
      <c r="A84" s="25"/>
      <c r="B84" s="148"/>
      <c r="C84" s="22"/>
      <c r="D84" s="22"/>
      <c r="E84" s="22"/>
      <c r="F84" s="23"/>
      <c r="G84" s="24"/>
      <c r="H84" s="22"/>
      <c r="I84" s="24"/>
    </row>
    <row r="85" spans="1:9" x14ac:dyDescent="0.2">
      <c r="A85" s="25"/>
      <c r="B85" s="148"/>
      <c r="C85" s="22"/>
      <c r="D85" s="22"/>
      <c r="E85" s="22"/>
      <c r="F85" s="23"/>
      <c r="G85" s="24"/>
      <c r="H85" s="22"/>
      <c r="I85" s="24"/>
    </row>
    <row r="86" spans="1:9" x14ac:dyDescent="0.2">
      <c r="A86" s="25"/>
      <c r="B86" s="148"/>
      <c r="C86" s="22"/>
      <c r="D86" s="22"/>
      <c r="E86" s="22"/>
      <c r="F86" s="23"/>
      <c r="G86" s="24"/>
      <c r="H86" s="22"/>
      <c r="I86" s="24"/>
    </row>
    <row r="87" spans="1:9" x14ac:dyDescent="0.2">
      <c r="A87" s="25"/>
      <c r="B87" s="148"/>
      <c r="C87" s="22"/>
      <c r="D87" s="22"/>
      <c r="E87" s="22"/>
      <c r="F87" s="23"/>
      <c r="G87" s="24"/>
      <c r="H87" s="22"/>
      <c r="I87" s="24"/>
    </row>
    <row r="88" spans="1:9" x14ac:dyDescent="0.2">
      <c r="A88" s="25"/>
      <c r="B88" s="148"/>
      <c r="C88" s="22"/>
      <c r="D88" s="22"/>
      <c r="E88" s="22"/>
      <c r="F88" s="23"/>
      <c r="G88" s="24"/>
      <c r="H88" s="22"/>
      <c r="I88" s="24"/>
    </row>
    <row r="89" spans="1:9" x14ac:dyDescent="0.2">
      <c r="A89" s="25"/>
      <c r="B89" s="148"/>
      <c r="C89" s="22"/>
      <c r="D89" s="22"/>
      <c r="E89" s="22"/>
      <c r="F89" s="23"/>
      <c r="G89" s="24"/>
      <c r="H89" s="22"/>
      <c r="I89" s="24"/>
    </row>
    <row r="90" spans="1:9" x14ac:dyDescent="0.2">
      <c r="A90" s="25"/>
      <c r="B90" s="148"/>
      <c r="C90" s="22"/>
      <c r="D90" s="22"/>
      <c r="E90" s="22"/>
      <c r="F90" s="23"/>
      <c r="G90" s="24"/>
      <c r="H90" s="22"/>
      <c r="I90" s="24"/>
    </row>
    <row r="91" spans="1:9" x14ac:dyDescent="0.2">
      <c r="A91" s="25"/>
      <c r="B91" s="148"/>
      <c r="C91" s="22"/>
      <c r="D91" s="22"/>
      <c r="E91" s="22"/>
      <c r="F91" s="23"/>
      <c r="G91" s="24"/>
      <c r="H91" s="22"/>
      <c r="I91" s="24"/>
    </row>
    <row r="92" spans="1:9" x14ac:dyDescent="0.2">
      <c r="A92" s="25"/>
      <c r="B92" s="148"/>
      <c r="C92" s="22"/>
      <c r="D92" s="22"/>
      <c r="E92" s="22"/>
      <c r="F92" s="23"/>
      <c r="G92" s="24"/>
      <c r="H92" s="22"/>
      <c r="I92" s="24"/>
    </row>
    <row r="93" spans="1:9" x14ac:dyDescent="0.2">
      <c r="A93" s="25"/>
      <c r="B93" s="148"/>
      <c r="C93" s="22"/>
      <c r="D93" s="22"/>
      <c r="E93" s="22"/>
      <c r="F93" s="23"/>
      <c r="G93" s="24"/>
      <c r="H93" s="22"/>
      <c r="I93" s="24"/>
    </row>
    <row r="94" spans="1:9" x14ac:dyDescent="0.2">
      <c r="A94" s="25"/>
      <c r="B94" s="148"/>
      <c r="C94" s="22"/>
      <c r="D94" s="22"/>
      <c r="E94" s="22"/>
      <c r="F94" s="23"/>
      <c r="G94" s="24"/>
      <c r="H94" s="22"/>
      <c r="I94" s="24"/>
    </row>
    <row r="95" spans="1:9" x14ac:dyDescent="0.2">
      <c r="A95" s="25"/>
      <c r="B95" s="148"/>
      <c r="C95" s="22"/>
      <c r="D95" s="22"/>
      <c r="E95" s="22"/>
      <c r="F95" s="23"/>
      <c r="G95" s="24"/>
      <c r="H95" s="22"/>
      <c r="I95" s="24"/>
    </row>
    <row r="96" spans="1:9" x14ac:dyDescent="0.2">
      <c r="A96" s="25"/>
      <c r="B96" s="148"/>
      <c r="C96" s="22"/>
      <c r="D96" s="22"/>
      <c r="E96" s="22"/>
      <c r="F96" s="23"/>
      <c r="G96" s="24"/>
      <c r="H96" s="22"/>
      <c r="I96" s="24"/>
    </row>
    <row r="97" spans="1:9" x14ac:dyDescent="0.2">
      <c r="A97" s="25"/>
      <c r="B97" s="148"/>
      <c r="C97" s="22"/>
      <c r="D97" s="22"/>
      <c r="E97" s="22"/>
      <c r="F97" s="23"/>
      <c r="G97" s="24"/>
      <c r="H97" s="22"/>
      <c r="I97" s="24"/>
    </row>
    <row r="98" spans="1:9" x14ac:dyDescent="0.2">
      <c r="A98" s="25"/>
      <c r="B98" s="148"/>
      <c r="C98" s="22"/>
      <c r="D98" s="22"/>
      <c r="E98" s="22"/>
      <c r="F98" s="23"/>
      <c r="G98" s="24"/>
      <c r="H98" s="22"/>
      <c r="I98" s="24"/>
    </row>
    <row r="99" spans="1:9" x14ac:dyDescent="0.2">
      <c r="A99" s="25"/>
      <c r="B99" s="148"/>
      <c r="C99" s="22"/>
      <c r="D99" s="22"/>
      <c r="E99" s="22"/>
      <c r="F99" s="23"/>
      <c r="G99" s="24"/>
      <c r="H99" s="22"/>
      <c r="I99" s="24"/>
    </row>
    <row r="100" spans="1:9" x14ac:dyDescent="0.2">
      <c r="A100" s="25"/>
    </row>
  </sheetData>
  <sheetProtection selectLockedCells="1" selectUnlockedCells="1"/>
  <mergeCells count="13">
    <mergeCell ref="G39:H40"/>
    <mergeCell ref="B28:I28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000000000000007" right="0.70000000000000007" top="0.75" bottom="0.75" header="0.3" footer="0.51181102362204722"/>
  <pageSetup paperSize="9" firstPageNumber="0" fitToHeight="0" orientation="landscape" r:id="rId1"/>
  <headerFooter alignWithMargins="0">
    <oddHeader>&amp;L&amp;"Times New Roman,Kursywa"Specyfikacja Warunków Zamówienia
"Dostawa środków dezynfekcyjnych"&amp;R&amp;"Times New Roman,Pogrubiona"&amp;12Załącznik nr 2 do SWZ
&amp;"Times New Roman,Kursywa"&amp;11Załącznik nr 1 do Umowy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view="pageLayout" zoomScaleNormal="100" workbookViewId="0">
      <selection activeCell="G13" sqref="G13"/>
    </sheetView>
  </sheetViews>
  <sheetFormatPr defaultRowHeight="12.75" x14ac:dyDescent="0.2"/>
  <cols>
    <col min="1" max="1" width="4.7109375" customWidth="1"/>
    <col min="2" max="2" width="39.28515625" customWidth="1"/>
    <col min="3" max="3" width="20.7109375" customWidth="1"/>
    <col min="4" max="4" width="5" customWidth="1"/>
    <col min="5" max="5" width="5.7109375" customWidth="1"/>
    <col min="6" max="6" width="10" customWidth="1"/>
    <col min="7" max="7" width="13.28515625" customWidth="1"/>
    <col min="8" max="8" width="6.5703125" customWidth="1"/>
    <col min="9" max="9" width="12.85546875" customWidth="1"/>
  </cols>
  <sheetData>
    <row r="1" spans="1:10" ht="15.75" x14ac:dyDescent="0.2">
      <c r="A1" s="187" t="s">
        <v>0</v>
      </c>
      <c r="B1" s="187"/>
      <c r="C1" s="187"/>
      <c r="D1" s="187"/>
      <c r="E1" s="187"/>
      <c r="F1" s="187"/>
      <c r="G1" s="187"/>
      <c r="H1" s="187"/>
      <c r="I1" s="187"/>
    </row>
    <row r="2" spans="1:10" ht="15.75" x14ac:dyDescent="0.25">
      <c r="A2" s="188" t="s">
        <v>92</v>
      </c>
      <c r="B2" s="188"/>
      <c r="C2" s="188"/>
      <c r="D2" s="188"/>
      <c r="E2" s="188"/>
      <c r="F2" s="188"/>
      <c r="G2" s="188"/>
      <c r="H2" s="188"/>
      <c r="I2" s="188"/>
    </row>
    <row r="4" spans="1:10" x14ac:dyDescent="0.2">
      <c r="A4" s="189" t="s">
        <v>1</v>
      </c>
      <c r="B4" s="190" t="s">
        <v>2</v>
      </c>
      <c r="C4" s="182" t="s">
        <v>96</v>
      </c>
      <c r="D4" s="190" t="s">
        <v>3</v>
      </c>
      <c r="E4" s="191" t="s">
        <v>62</v>
      </c>
      <c r="F4" s="192" t="s">
        <v>76</v>
      </c>
      <c r="G4" s="192" t="s">
        <v>4</v>
      </c>
      <c r="H4" s="193" t="s">
        <v>5</v>
      </c>
      <c r="I4" s="192" t="s">
        <v>6</v>
      </c>
      <c r="J4" s="185"/>
    </row>
    <row r="5" spans="1:10" ht="57.75" customHeight="1" x14ac:dyDescent="0.2">
      <c r="A5" s="189"/>
      <c r="B5" s="190"/>
      <c r="C5" s="182"/>
      <c r="D5" s="190"/>
      <c r="E5" s="191"/>
      <c r="F5" s="192"/>
      <c r="G5" s="192"/>
      <c r="H5" s="193"/>
      <c r="I5" s="192"/>
      <c r="J5" s="185"/>
    </row>
    <row r="6" spans="1:10" ht="140.25" x14ac:dyDescent="0.2">
      <c r="A6" s="14">
        <v>1</v>
      </c>
      <c r="B6" s="19" t="s">
        <v>64</v>
      </c>
      <c r="C6" s="28"/>
      <c r="D6" s="9" t="s">
        <v>7</v>
      </c>
      <c r="E6" s="9">
        <v>200</v>
      </c>
      <c r="F6" s="11"/>
      <c r="G6" s="11"/>
      <c r="H6" s="12"/>
      <c r="I6" s="13"/>
    </row>
    <row r="7" spans="1:10" ht="165.75" x14ac:dyDescent="0.2">
      <c r="A7" s="14">
        <f>SUM(A6+1)</f>
        <v>2</v>
      </c>
      <c r="B7" s="19" t="s">
        <v>65</v>
      </c>
      <c r="C7" s="28"/>
      <c r="D7" s="9" t="s">
        <v>7</v>
      </c>
      <c r="E7" s="9">
        <v>20</v>
      </c>
      <c r="F7" s="11"/>
      <c r="G7" s="11"/>
      <c r="H7" s="12"/>
      <c r="I7" s="13"/>
    </row>
    <row r="8" spans="1:10" ht="191.25" x14ac:dyDescent="0.2">
      <c r="A8" s="14">
        <v>3</v>
      </c>
      <c r="B8" s="19" t="s">
        <v>66</v>
      </c>
      <c r="C8" s="28"/>
      <c r="D8" s="9" t="s">
        <v>7</v>
      </c>
      <c r="E8" s="9">
        <v>5</v>
      </c>
      <c r="F8" s="11"/>
      <c r="G8" s="11"/>
      <c r="H8" s="12"/>
      <c r="I8" s="13"/>
    </row>
    <row r="9" spans="1:10" x14ac:dyDescent="0.2">
      <c r="G9" s="20"/>
      <c r="I9" s="20"/>
    </row>
    <row r="12" spans="1:10" x14ac:dyDescent="0.2">
      <c r="B12" s="22"/>
      <c r="C12" s="22"/>
    </row>
    <row r="13" spans="1:10" x14ac:dyDescent="0.2">
      <c r="B13" s="22"/>
      <c r="C13" s="22"/>
    </row>
    <row r="14" spans="1:10" x14ac:dyDescent="0.2">
      <c r="B14" s="22"/>
      <c r="C14" s="22"/>
    </row>
    <row r="19" spans="2:8" x14ac:dyDescent="0.2">
      <c r="B19" s="22"/>
    </row>
    <row r="20" spans="2:8" x14ac:dyDescent="0.2">
      <c r="G20" s="186"/>
      <c r="H20" s="186"/>
    </row>
    <row r="21" spans="2:8" x14ac:dyDescent="0.2">
      <c r="G21" s="186"/>
      <c r="H21" s="186"/>
    </row>
    <row r="25" spans="2:8" x14ac:dyDescent="0.2">
      <c r="B25" s="104"/>
    </row>
  </sheetData>
  <sheetProtection selectLockedCells="1" selectUnlockedCells="1"/>
  <mergeCells count="13">
    <mergeCell ref="J4:J5"/>
    <mergeCell ref="G20:H21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000000000000007" right="0.70000000000000007" top="0.75" bottom="0.75" header="0.3" footer="0.51181102362204722"/>
  <pageSetup paperSize="9" firstPageNumber="0" orientation="landscape" r:id="rId1"/>
  <headerFooter alignWithMargins="0">
    <oddHeader xml:space="preserve">&amp;L&amp;"Times New Roman,Kursywa"Specyfikacja Warunków Zamówienia
"Dostawa środków dezynfekcyjnych "&amp;R&amp;"Times New Roman,Pogrubiona"&amp;12Załącznik nr 2 do SWZ
&amp;"Times New Roman,Kursywa"&amp;11Załącznik nr 1 do Umowy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2"/>
  <sheetViews>
    <sheetView view="pageLayout" zoomScaleNormal="100" workbookViewId="0">
      <selection activeCell="C26" sqref="C26"/>
    </sheetView>
  </sheetViews>
  <sheetFormatPr defaultRowHeight="12.75" x14ac:dyDescent="0.2"/>
  <cols>
    <col min="1" max="1" width="3.42578125" bestFit="1" customWidth="1"/>
    <col min="2" max="2" width="35.28515625" customWidth="1"/>
    <col min="3" max="3" width="15.140625" customWidth="1"/>
    <col min="4" max="4" width="3.85546875" bestFit="1" customWidth="1"/>
    <col min="5" max="5" width="8.7109375" bestFit="1" customWidth="1"/>
    <col min="6" max="6" width="8.42578125" customWidth="1"/>
    <col min="7" max="7" width="13.5703125" customWidth="1"/>
    <col min="8" max="8" width="8" customWidth="1"/>
    <col min="9" max="9" width="15.28515625" customWidth="1"/>
  </cols>
  <sheetData>
    <row r="1" spans="1:9" x14ac:dyDescent="0.2">
      <c r="A1" s="195" t="s">
        <v>0</v>
      </c>
      <c r="B1" s="195"/>
      <c r="C1" s="195"/>
      <c r="D1" s="195"/>
      <c r="E1" s="195"/>
      <c r="F1" s="195"/>
      <c r="G1" s="195"/>
      <c r="H1" s="195"/>
      <c r="I1" s="195"/>
    </row>
    <row r="2" spans="1:9" x14ac:dyDescent="0.2">
      <c r="A2" s="196" t="s">
        <v>93</v>
      </c>
      <c r="B2" s="196"/>
      <c r="C2" s="196"/>
      <c r="D2" s="196"/>
      <c r="E2" s="196"/>
      <c r="F2" s="196"/>
      <c r="G2" s="196"/>
      <c r="H2" s="196"/>
      <c r="I2" s="196"/>
    </row>
    <row r="3" spans="1:9" x14ac:dyDescent="0.2">
      <c r="A3" s="133"/>
      <c r="B3" s="133"/>
      <c r="C3" s="133"/>
      <c r="D3" s="133"/>
      <c r="E3" s="133"/>
      <c r="F3" s="133"/>
      <c r="G3" s="133"/>
      <c r="H3" s="133"/>
      <c r="I3" s="133"/>
    </row>
    <row r="4" spans="1:9" ht="12.75" customHeight="1" x14ac:dyDescent="0.2">
      <c r="A4" s="189" t="s">
        <v>1</v>
      </c>
      <c r="B4" s="190" t="s">
        <v>2</v>
      </c>
      <c r="C4" s="182" t="s">
        <v>96</v>
      </c>
      <c r="D4" s="190" t="s">
        <v>3</v>
      </c>
      <c r="E4" s="191" t="s">
        <v>62</v>
      </c>
      <c r="F4" s="192" t="s">
        <v>76</v>
      </c>
      <c r="G4" s="192" t="s">
        <v>4</v>
      </c>
      <c r="H4" s="191" t="s">
        <v>5</v>
      </c>
      <c r="I4" s="192" t="s">
        <v>6</v>
      </c>
    </row>
    <row r="5" spans="1:9" ht="79.5" customHeight="1" x14ac:dyDescent="0.2">
      <c r="A5" s="189"/>
      <c r="B5" s="190"/>
      <c r="C5" s="182"/>
      <c r="D5" s="190"/>
      <c r="E5" s="191"/>
      <c r="F5" s="192"/>
      <c r="G5" s="192"/>
      <c r="H5" s="191"/>
      <c r="I5" s="192"/>
    </row>
    <row r="6" spans="1:9" ht="114.75" x14ac:dyDescent="0.2">
      <c r="A6" s="14">
        <v>1</v>
      </c>
      <c r="B6" s="19" t="s">
        <v>78</v>
      </c>
      <c r="C6" s="134"/>
      <c r="D6" s="14" t="s">
        <v>9</v>
      </c>
      <c r="E6" s="14">
        <v>500</v>
      </c>
      <c r="F6" s="17"/>
      <c r="G6" s="17"/>
      <c r="H6" s="12"/>
      <c r="I6" s="13"/>
    </row>
    <row r="7" spans="1:9" ht="216.75" x14ac:dyDescent="0.2">
      <c r="A7" s="14">
        <f>SUM(A6+1)</f>
        <v>2</v>
      </c>
      <c r="B7" s="19" t="s">
        <v>79</v>
      </c>
      <c r="C7" s="134"/>
      <c r="D7" s="14" t="s">
        <v>7</v>
      </c>
      <c r="E7" s="14">
        <v>600</v>
      </c>
      <c r="F7" s="17"/>
      <c r="G7" s="17"/>
      <c r="H7" s="12"/>
      <c r="I7" s="13"/>
    </row>
    <row r="8" spans="1:9" ht="38.25" x14ac:dyDescent="0.2">
      <c r="A8" s="14">
        <f>SUM(A7+1)</f>
        <v>3</v>
      </c>
      <c r="B8" s="19" t="s">
        <v>80</v>
      </c>
      <c r="C8" s="134"/>
      <c r="D8" s="14" t="s">
        <v>7</v>
      </c>
      <c r="E8" s="14">
        <v>50</v>
      </c>
      <c r="F8" s="17"/>
      <c r="G8" s="17"/>
      <c r="H8" s="12"/>
      <c r="I8" s="13"/>
    </row>
    <row r="9" spans="1:9" ht="102" x14ac:dyDescent="0.2">
      <c r="A9" s="14">
        <f>SUM(A8+1)</f>
        <v>4</v>
      </c>
      <c r="B9" s="75" t="s">
        <v>81</v>
      </c>
      <c r="C9" s="15"/>
      <c r="D9" s="14" t="s">
        <v>18</v>
      </c>
      <c r="E9" s="16">
        <v>100</v>
      </c>
      <c r="F9" s="135"/>
      <c r="G9" s="17"/>
      <c r="H9" s="12"/>
      <c r="I9" s="13"/>
    </row>
    <row r="10" spans="1:9" ht="102" x14ac:dyDescent="0.2">
      <c r="A10" s="14"/>
      <c r="B10" s="75" t="s">
        <v>82</v>
      </c>
      <c r="C10" s="15"/>
      <c r="D10" s="14" t="s">
        <v>18</v>
      </c>
      <c r="E10" s="16">
        <v>400</v>
      </c>
      <c r="F10" s="135"/>
      <c r="G10" s="17"/>
      <c r="H10" s="12"/>
      <c r="I10" s="13"/>
    </row>
    <row r="11" spans="1:9" ht="140.25" x14ac:dyDescent="0.2">
      <c r="A11" s="14">
        <f>SUM(A9+1)</f>
        <v>5</v>
      </c>
      <c r="B11" s="75" t="s">
        <v>83</v>
      </c>
      <c r="C11" s="136"/>
      <c r="D11" s="14" t="s">
        <v>18</v>
      </c>
      <c r="E11" s="16">
        <v>40</v>
      </c>
      <c r="F11" s="137"/>
      <c r="G11" s="17"/>
      <c r="H11" s="12"/>
      <c r="I11" s="13"/>
    </row>
    <row r="12" spans="1:9" ht="242.25" x14ac:dyDescent="0.2">
      <c r="A12" s="14">
        <f>SUM(A11+1)</f>
        <v>6</v>
      </c>
      <c r="B12" s="75" t="s">
        <v>84</v>
      </c>
      <c r="C12" s="138"/>
      <c r="D12" s="14" t="s">
        <v>18</v>
      </c>
      <c r="E12" s="16">
        <v>25</v>
      </c>
      <c r="F12" s="146"/>
      <c r="G12" s="17"/>
      <c r="H12" s="12"/>
      <c r="I12" s="13"/>
    </row>
    <row r="13" spans="1:9" ht="293.25" x14ac:dyDescent="0.2">
      <c r="A13" s="14">
        <f>SUM(A12+1)</f>
        <v>7</v>
      </c>
      <c r="B13" s="75" t="s">
        <v>85</v>
      </c>
      <c r="C13" s="15"/>
      <c r="D13" s="14" t="s">
        <v>7</v>
      </c>
      <c r="E13" s="16">
        <v>5</v>
      </c>
      <c r="F13" s="33"/>
      <c r="G13" s="17"/>
      <c r="H13" s="12"/>
      <c r="I13" s="13"/>
    </row>
    <row r="14" spans="1:9" ht="306" x14ac:dyDescent="0.2">
      <c r="A14" s="14">
        <f>SUM(A13+1)</f>
        <v>8</v>
      </c>
      <c r="B14" s="75" t="s">
        <v>86</v>
      </c>
      <c r="C14" s="15"/>
      <c r="D14" s="14" t="s">
        <v>18</v>
      </c>
      <c r="E14" s="16">
        <v>10</v>
      </c>
      <c r="F14" s="33"/>
      <c r="G14" s="17"/>
      <c r="H14" s="12"/>
      <c r="I14" s="13"/>
    </row>
    <row r="15" spans="1:9" ht="216.75" x14ac:dyDescent="0.2">
      <c r="A15" s="14">
        <f>SUM(A14+1)</f>
        <v>9</v>
      </c>
      <c r="B15" s="139" t="s">
        <v>87</v>
      </c>
      <c r="C15" s="15"/>
      <c r="D15" s="14" t="s">
        <v>18</v>
      </c>
      <c r="E15" s="140">
        <v>10</v>
      </c>
      <c r="F15" s="141"/>
      <c r="G15" s="17"/>
      <c r="H15" s="142"/>
      <c r="I15" s="13"/>
    </row>
    <row r="16" spans="1:9" ht="191.25" x14ac:dyDescent="0.2">
      <c r="A16" s="39">
        <f>SUM(A15+1)</f>
        <v>10</v>
      </c>
      <c r="B16" s="149" t="s">
        <v>88</v>
      </c>
      <c r="C16" s="150"/>
      <c r="D16" s="151" t="s">
        <v>18</v>
      </c>
      <c r="E16" s="152">
        <v>15</v>
      </c>
      <c r="F16" s="153"/>
      <c r="G16" s="154"/>
      <c r="H16" s="155"/>
      <c r="I16" s="156"/>
    </row>
    <row r="17" spans="1:9" ht="178.5" x14ac:dyDescent="0.2">
      <c r="A17" s="68">
        <v>11</v>
      </c>
      <c r="B17" s="157" t="s">
        <v>89</v>
      </c>
      <c r="C17" s="84"/>
      <c r="D17" s="68" t="s">
        <v>18</v>
      </c>
      <c r="E17" s="158">
        <v>10</v>
      </c>
      <c r="F17" s="159"/>
      <c r="G17" s="160"/>
      <c r="H17" s="161"/>
      <c r="I17" s="162"/>
    </row>
    <row r="18" spans="1:9" x14ac:dyDescent="0.2">
      <c r="A18" s="143"/>
      <c r="B18" s="143"/>
      <c r="C18" s="143"/>
      <c r="D18" s="143"/>
      <c r="E18" s="143"/>
      <c r="F18" s="143"/>
      <c r="G18" s="144"/>
      <c r="H18" s="143"/>
      <c r="I18" s="144"/>
    </row>
    <row r="20" spans="1:9" x14ac:dyDescent="0.2">
      <c r="B20" s="145" t="s">
        <v>90</v>
      </c>
    </row>
    <row r="22" spans="1:9" ht="15" x14ac:dyDescent="0.25">
      <c r="B22" s="194" t="s">
        <v>95</v>
      </c>
      <c r="C22" s="194"/>
      <c r="D22" s="194"/>
      <c r="E22" s="194"/>
      <c r="F22" s="194"/>
      <c r="G22" s="194"/>
      <c r="H22" s="194"/>
      <c r="I22" s="194"/>
    </row>
  </sheetData>
  <mergeCells count="12">
    <mergeCell ref="B22:I22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landscape" r:id="rId1"/>
  <headerFooter>
    <oddHeader xml:space="preserve">&amp;L&amp;"Times New Roman,Kursywa"Specyfikacja Warunków Zamówienia
"Dostawa środków dezynfekcyjnych "&amp;R&amp;"Times New Roman,Pogrubiona"&amp;12Załącznik nr 2 do SWZ&amp;"Times New Roman,Normalny"
&amp;"Times New Roman,Kursywa"Załącznik nr 1 do Umowy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4"/>
  <sheetViews>
    <sheetView view="pageLayout" topLeftCell="A10" zoomScale="90" zoomScaleNormal="90" zoomScalePageLayoutView="90" workbookViewId="0">
      <selection activeCell="G13" sqref="G13:I13"/>
    </sheetView>
  </sheetViews>
  <sheetFormatPr defaultRowHeight="12.75" x14ac:dyDescent="0.2"/>
  <cols>
    <col min="1" max="1" width="4.7109375" style="29" customWidth="1"/>
    <col min="2" max="2" width="42" style="30" customWidth="1"/>
    <col min="3" max="3" width="17.7109375" customWidth="1"/>
    <col min="4" max="4" width="5.7109375" customWidth="1"/>
    <col min="5" max="5" width="5.7109375" style="31" customWidth="1"/>
    <col min="6" max="6" width="10.7109375" style="4" customWidth="1"/>
    <col min="7" max="7" width="12" style="4" customWidth="1"/>
    <col min="8" max="8" width="7.7109375" customWidth="1"/>
    <col min="9" max="9" width="13.7109375" style="4" customWidth="1"/>
    <col min="10" max="10" width="12" customWidth="1"/>
  </cols>
  <sheetData>
    <row r="1" spans="1:10" ht="18" customHeight="1" x14ac:dyDescent="0.2">
      <c r="A1" s="198" t="s">
        <v>0</v>
      </c>
      <c r="B1" s="198"/>
      <c r="C1" s="198"/>
      <c r="D1" s="198"/>
      <c r="E1" s="198"/>
      <c r="F1" s="198"/>
      <c r="G1" s="198"/>
      <c r="H1" s="198"/>
      <c r="I1" s="198"/>
    </row>
    <row r="2" spans="1:10" ht="15.75" x14ac:dyDescent="0.2">
      <c r="A2" s="199" t="s">
        <v>94</v>
      </c>
      <c r="B2" s="199"/>
      <c r="C2" s="199"/>
      <c r="D2" s="199"/>
      <c r="E2" s="199"/>
      <c r="F2" s="199"/>
      <c r="G2" s="199"/>
      <c r="H2" s="199"/>
      <c r="I2" s="199"/>
    </row>
    <row r="3" spans="1:10" ht="15.75" x14ac:dyDescent="0.2">
      <c r="A3" s="198"/>
      <c r="B3" s="198"/>
      <c r="C3" s="198"/>
      <c r="D3" s="198"/>
      <c r="E3" s="198"/>
      <c r="F3" s="198"/>
      <c r="G3" s="198"/>
      <c r="H3" s="198"/>
      <c r="I3" s="198"/>
    </row>
    <row r="4" spans="1:10" ht="36" customHeight="1" x14ac:dyDescent="0.2">
      <c r="A4" s="200" t="s">
        <v>1</v>
      </c>
      <c r="B4" s="191" t="s">
        <v>2</v>
      </c>
      <c r="C4" s="182" t="s">
        <v>96</v>
      </c>
      <c r="D4" s="190" t="s">
        <v>3</v>
      </c>
      <c r="E4" s="202" t="s">
        <v>62</v>
      </c>
      <c r="F4" s="192" t="s">
        <v>63</v>
      </c>
      <c r="G4" s="192" t="s">
        <v>13</v>
      </c>
      <c r="H4" s="193" t="s">
        <v>14</v>
      </c>
      <c r="I4" s="192" t="s">
        <v>15</v>
      </c>
      <c r="J4" s="8"/>
    </row>
    <row r="5" spans="1:10" ht="36" customHeight="1" x14ac:dyDescent="0.2">
      <c r="A5" s="200"/>
      <c r="B5" s="191"/>
      <c r="C5" s="182"/>
      <c r="D5" s="201"/>
      <c r="E5" s="202"/>
      <c r="F5" s="192"/>
      <c r="G5" s="192"/>
      <c r="H5" s="193"/>
      <c r="I5" s="192"/>
    </row>
    <row r="6" spans="1:10" ht="287.25" customHeight="1" x14ac:dyDescent="0.2">
      <c r="A6" s="9">
        <v>1</v>
      </c>
      <c r="B6" s="19" t="s">
        <v>67</v>
      </c>
      <c r="C6" s="15"/>
      <c r="D6" s="9" t="s">
        <v>7</v>
      </c>
      <c r="E6" s="32">
        <v>80</v>
      </c>
      <c r="F6" s="33"/>
      <c r="G6" s="11"/>
      <c r="H6" s="12"/>
      <c r="I6" s="17"/>
      <c r="J6" s="78"/>
    </row>
    <row r="7" spans="1:10" ht="280.5" x14ac:dyDescent="0.2">
      <c r="A7" s="9">
        <f t="shared" ref="A7:A12" si="0">SUM(A6+1)</f>
        <v>2</v>
      </c>
      <c r="B7" s="19" t="s">
        <v>68</v>
      </c>
      <c r="C7" s="15"/>
      <c r="D7" s="9" t="s">
        <v>7</v>
      </c>
      <c r="E7" s="32">
        <v>15</v>
      </c>
      <c r="F7" s="33"/>
      <c r="G7" s="11"/>
      <c r="H7" s="12"/>
      <c r="I7" s="17"/>
      <c r="J7" s="78"/>
    </row>
    <row r="8" spans="1:10" ht="127.5" x14ac:dyDescent="0.2">
      <c r="A8" s="9">
        <f t="shared" si="0"/>
        <v>3</v>
      </c>
      <c r="B8" s="19" t="s">
        <v>16</v>
      </c>
      <c r="C8" s="15"/>
      <c r="D8" s="14" t="s">
        <v>7</v>
      </c>
      <c r="E8" s="16">
        <v>15</v>
      </c>
      <c r="F8" s="33"/>
      <c r="G8" s="11"/>
      <c r="H8" s="12"/>
      <c r="I8" s="17"/>
      <c r="J8" s="79"/>
    </row>
    <row r="9" spans="1:10" ht="140.25" x14ac:dyDescent="0.2">
      <c r="A9" s="9">
        <f t="shared" si="0"/>
        <v>4</v>
      </c>
      <c r="B9" s="19" t="s">
        <v>17</v>
      </c>
      <c r="C9" s="15"/>
      <c r="D9" s="14" t="s">
        <v>7</v>
      </c>
      <c r="E9" s="16">
        <v>30</v>
      </c>
      <c r="F9" s="33"/>
      <c r="G9" s="11"/>
      <c r="H9" s="12"/>
      <c r="I9" s="17"/>
      <c r="J9" s="79"/>
    </row>
    <row r="10" spans="1:10" ht="178.5" x14ac:dyDescent="0.2">
      <c r="A10" s="9">
        <f t="shared" si="0"/>
        <v>5</v>
      </c>
      <c r="B10" s="91" t="s">
        <v>69</v>
      </c>
      <c r="C10" s="122"/>
      <c r="D10" s="121" t="s">
        <v>18</v>
      </c>
      <c r="E10" s="123">
        <v>300</v>
      </c>
      <c r="F10" s="124"/>
      <c r="G10" s="11"/>
      <c r="H10" s="130"/>
      <c r="I10" s="17"/>
      <c r="J10" s="80"/>
    </row>
    <row r="11" spans="1:10" ht="76.5" x14ac:dyDescent="0.2">
      <c r="A11" s="9">
        <f t="shared" si="0"/>
        <v>6</v>
      </c>
      <c r="B11" s="92" t="s">
        <v>70</v>
      </c>
      <c r="C11" s="126"/>
      <c r="D11" s="125" t="s">
        <v>7</v>
      </c>
      <c r="E11" s="127">
        <v>30</v>
      </c>
      <c r="F11" s="128"/>
      <c r="G11" s="129"/>
      <c r="H11" s="71"/>
      <c r="I11" s="17"/>
      <c r="J11" s="80"/>
    </row>
    <row r="12" spans="1:10" ht="267.75" x14ac:dyDescent="0.2">
      <c r="A12" s="9">
        <f t="shared" si="0"/>
        <v>7</v>
      </c>
      <c r="B12" s="92" t="s">
        <v>71</v>
      </c>
      <c r="C12" s="126"/>
      <c r="D12" s="125" t="s">
        <v>18</v>
      </c>
      <c r="E12" s="127">
        <v>400</v>
      </c>
      <c r="F12" s="128"/>
      <c r="G12" s="129"/>
      <c r="H12" s="71"/>
      <c r="I12" s="17"/>
      <c r="J12" s="80"/>
    </row>
    <row r="13" spans="1:10" ht="18.75" customHeight="1" x14ac:dyDescent="0.2">
      <c r="B13" s="34"/>
      <c r="C13" s="22"/>
      <c r="D13" s="22"/>
      <c r="E13" s="35"/>
      <c r="F13" s="24"/>
      <c r="G13" s="20"/>
      <c r="H13" s="22"/>
      <c r="I13" s="20"/>
    </row>
    <row r="15" spans="1:10" x14ac:dyDescent="0.2">
      <c r="B15" s="34"/>
    </row>
    <row r="17" spans="2:8" x14ac:dyDescent="0.2">
      <c r="B17" s="34"/>
    </row>
    <row r="22" spans="2:8" ht="26.25" customHeight="1" x14ac:dyDescent="0.2">
      <c r="B22" s="34"/>
      <c r="G22" s="36"/>
    </row>
    <row r="23" spans="2:8" ht="12.6" customHeight="1" x14ac:dyDescent="0.2">
      <c r="G23" s="197"/>
      <c r="H23" s="197"/>
    </row>
    <row r="24" spans="2:8" ht="41.25" customHeight="1" x14ac:dyDescent="0.2">
      <c r="G24" s="197"/>
      <c r="H24" s="197"/>
    </row>
  </sheetData>
  <sheetProtection selectLockedCells="1" selectUnlockedCells="1"/>
  <mergeCells count="13">
    <mergeCell ref="G23:H24"/>
    <mergeCell ref="A1:I1"/>
    <mergeCell ref="A2:I2"/>
    <mergeCell ref="A3:I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33333333333337" right="0.70833333333333337" top="0.74861111111111112" bottom="0.74791666666666667" header="0.31527777777777777" footer="0.51181102362204722"/>
  <pageSetup paperSize="9" scale="90" firstPageNumber="0" orientation="landscape" r:id="rId1"/>
  <headerFooter alignWithMargins="0">
    <oddHeader>&amp;L&amp;"Times New Roman,Kursywa"Specyfikacja Warunków Zamówienia
"Dostawa środków dezynfekcyjnych "&amp;R&amp;"Times New Roman,Pogrubiona"&amp;12Załącznik nr 2 do SWZ
&amp;"Times New Roman,Kursywa"&amp;11Załącznik nr 1 do Umowy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4"/>
  <sheetViews>
    <sheetView view="pageLayout" topLeftCell="A10" zoomScaleNormal="100" workbookViewId="0">
      <selection activeCell="H21" sqref="H21"/>
    </sheetView>
  </sheetViews>
  <sheetFormatPr defaultRowHeight="12.75" x14ac:dyDescent="0.2"/>
  <cols>
    <col min="1" max="1" width="4.7109375" customWidth="1"/>
    <col min="2" max="2" width="38.28515625" customWidth="1"/>
    <col min="3" max="3" width="14.140625" customWidth="1"/>
    <col min="4" max="5" width="5.7109375" customWidth="1"/>
    <col min="6" max="6" width="10.28515625" customWidth="1"/>
    <col min="7" max="7" width="13" customWidth="1"/>
    <col min="8" max="8" width="6.7109375" customWidth="1"/>
    <col min="9" max="9" width="11.85546875" customWidth="1"/>
    <col min="10" max="10" width="12.140625" customWidth="1"/>
  </cols>
  <sheetData>
    <row r="1" spans="1:10" ht="15.75" x14ac:dyDescent="0.25">
      <c r="A1" s="188" t="s">
        <v>0</v>
      </c>
      <c r="B1" s="188"/>
      <c r="C1" s="188"/>
      <c r="D1" s="188"/>
      <c r="E1" s="188"/>
      <c r="F1" s="188"/>
      <c r="G1" s="188"/>
      <c r="H1" s="188"/>
      <c r="I1" s="188"/>
    </row>
    <row r="2" spans="1:10" ht="15.75" x14ac:dyDescent="0.25">
      <c r="A2" s="188" t="s">
        <v>43</v>
      </c>
      <c r="B2" s="188"/>
      <c r="C2" s="188"/>
      <c r="D2" s="188"/>
      <c r="E2" s="188"/>
      <c r="F2" s="188"/>
      <c r="G2" s="188"/>
      <c r="H2" s="188"/>
      <c r="I2" s="188"/>
    </row>
    <row r="4" spans="1:10" ht="12.75" customHeight="1" x14ac:dyDescent="0.2">
      <c r="A4" s="200" t="s">
        <v>1</v>
      </c>
      <c r="B4" s="191" t="s">
        <v>2</v>
      </c>
      <c r="C4" s="182" t="s">
        <v>96</v>
      </c>
      <c r="D4" s="190" t="s">
        <v>3</v>
      </c>
      <c r="E4" s="202" t="s">
        <v>62</v>
      </c>
      <c r="F4" s="192" t="s">
        <v>76</v>
      </c>
      <c r="G4" s="192" t="s">
        <v>13</v>
      </c>
      <c r="H4" s="193" t="s">
        <v>14</v>
      </c>
      <c r="I4" s="192" t="s">
        <v>15</v>
      </c>
      <c r="J4" s="185"/>
    </row>
    <row r="5" spans="1:10" ht="88.5" customHeight="1" x14ac:dyDescent="0.2">
      <c r="A5" s="200"/>
      <c r="B5" s="191"/>
      <c r="C5" s="182"/>
      <c r="D5" s="201"/>
      <c r="E5" s="202"/>
      <c r="F5" s="192"/>
      <c r="G5" s="192"/>
      <c r="H5" s="193"/>
      <c r="I5" s="192"/>
      <c r="J5" s="185"/>
    </row>
    <row r="6" spans="1:10" ht="165.75" x14ac:dyDescent="0.2">
      <c r="A6" s="9">
        <v>1</v>
      </c>
      <c r="B6" s="19" t="s">
        <v>73</v>
      </c>
      <c r="C6" s="15"/>
      <c r="D6" s="14" t="s">
        <v>7</v>
      </c>
      <c r="E6" s="16">
        <v>10</v>
      </c>
      <c r="F6" s="33"/>
      <c r="G6" s="17"/>
      <c r="H6" s="12"/>
      <c r="I6" s="18"/>
      <c r="J6" s="78"/>
    </row>
    <row r="7" spans="1:10" ht="165.75" x14ac:dyDescent="0.2">
      <c r="A7" s="9">
        <v>2</v>
      </c>
      <c r="B7" s="19" t="s">
        <v>74</v>
      </c>
      <c r="C7" s="15"/>
      <c r="D7" s="14" t="s">
        <v>7</v>
      </c>
      <c r="E7" s="16">
        <v>10</v>
      </c>
      <c r="F7" s="33"/>
      <c r="G7" s="17"/>
      <c r="H7" s="12"/>
      <c r="I7" s="18"/>
      <c r="J7" s="78"/>
    </row>
    <row r="8" spans="1:10" ht="153" x14ac:dyDescent="0.2">
      <c r="A8" s="9">
        <v>3</v>
      </c>
      <c r="B8" s="89" t="s">
        <v>19</v>
      </c>
      <c r="C8" s="15"/>
      <c r="D8" s="14" t="s">
        <v>7</v>
      </c>
      <c r="E8" s="16">
        <v>5</v>
      </c>
      <c r="F8" s="33"/>
      <c r="G8" s="17"/>
      <c r="H8" s="12"/>
      <c r="I8" s="18"/>
      <c r="J8" s="100"/>
    </row>
    <row r="9" spans="1:10" ht="216.75" x14ac:dyDescent="0.2">
      <c r="A9" s="94">
        <v>4</v>
      </c>
      <c r="B9" s="103" t="s">
        <v>49</v>
      </c>
      <c r="C9" s="105"/>
      <c r="D9" s="14" t="s">
        <v>7</v>
      </c>
      <c r="E9" s="16">
        <v>50</v>
      </c>
      <c r="F9" s="33"/>
      <c r="G9" s="17"/>
      <c r="H9" s="12"/>
      <c r="I9" s="18"/>
      <c r="J9" s="78"/>
    </row>
    <row r="10" spans="1:10" ht="280.5" x14ac:dyDescent="0.2">
      <c r="A10" s="41">
        <v>5</v>
      </c>
      <c r="B10" s="19" t="s">
        <v>75</v>
      </c>
      <c r="C10" s="49"/>
      <c r="D10" s="50" t="s">
        <v>7</v>
      </c>
      <c r="E10" s="147">
        <v>30</v>
      </c>
      <c r="F10" s="52"/>
      <c r="G10" s="17"/>
      <c r="H10" s="53"/>
      <c r="I10" s="18"/>
    </row>
    <row r="11" spans="1:10" x14ac:dyDescent="0.2">
      <c r="G11" s="20"/>
      <c r="I11" s="20"/>
    </row>
    <row r="12" spans="1:10" ht="15.75" x14ac:dyDescent="0.25">
      <c r="B12" s="65"/>
      <c r="C12" s="108"/>
      <c r="G12" s="107"/>
      <c r="I12" s="107"/>
    </row>
    <row r="13" spans="1:10" ht="15.75" x14ac:dyDescent="0.25">
      <c r="B13" s="109"/>
      <c r="C13" s="108"/>
      <c r="G13" s="107"/>
      <c r="I13" s="107"/>
    </row>
    <row r="15" spans="1:10" x14ac:dyDescent="0.2">
      <c r="B15" s="37"/>
    </row>
    <row r="17" spans="2:8" x14ac:dyDescent="0.2">
      <c r="B17" s="22"/>
    </row>
    <row r="22" spans="2:8" x14ac:dyDescent="0.2">
      <c r="B22" s="22"/>
    </row>
    <row r="23" spans="2:8" x14ac:dyDescent="0.2">
      <c r="G23" s="186"/>
      <c r="H23" s="186"/>
    </row>
    <row r="24" spans="2:8" ht="29.25" customHeight="1" x14ac:dyDescent="0.2">
      <c r="G24" s="186"/>
      <c r="H24" s="186"/>
    </row>
  </sheetData>
  <sheetProtection selectLockedCells="1" selectUnlockedCells="1"/>
  <mergeCells count="13">
    <mergeCell ref="I4:I5"/>
    <mergeCell ref="J4:J5"/>
    <mergeCell ref="G23:H24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70000000000000007" right="0.70000000000000007" top="0.73611111111111116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 "&amp;R&amp;"Times New Roman,Pogrubiona"&amp;12Załącznik nr 2 do SWZ
&amp;"Times New Roman,Kursywa"&amp;11Załącznik nr 1 do Umowy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5B747-E404-4276-9C24-2B4389C07864}">
  <dimension ref="A1:J21"/>
  <sheetViews>
    <sheetView view="pageLayout" zoomScaleNormal="100" workbookViewId="0">
      <selection activeCell="F6" sqref="F6"/>
    </sheetView>
  </sheetViews>
  <sheetFormatPr defaultRowHeight="12.75" x14ac:dyDescent="0.2"/>
  <cols>
    <col min="1" max="1" width="4.7109375" customWidth="1"/>
    <col min="2" max="2" width="38.28515625" customWidth="1"/>
    <col min="3" max="3" width="12.5703125" customWidth="1"/>
    <col min="4" max="4" width="7.140625" customWidth="1"/>
    <col min="5" max="5" width="5.7109375" customWidth="1"/>
    <col min="6" max="6" width="10.28515625" customWidth="1"/>
    <col min="7" max="7" width="11.42578125" customWidth="1"/>
    <col min="8" max="8" width="6.7109375" customWidth="1"/>
    <col min="9" max="9" width="11.85546875" customWidth="1"/>
    <col min="10" max="10" width="12.140625" customWidth="1"/>
    <col min="257" max="257" width="4.7109375" customWidth="1"/>
    <col min="258" max="258" width="38.28515625" customWidth="1"/>
    <col min="259" max="259" width="12.5703125" customWidth="1"/>
    <col min="260" max="260" width="7.140625" customWidth="1"/>
    <col min="261" max="261" width="5.7109375" customWidth="1"/>
    <col min="262" max="262" width="10.28515625" customWidth="1"/>
    <col min="263" max="263" width="11.42578125" customWidth="1"/>
    <col min="264" max="264" width="6.7109375" customWidth="1"/>
    <col min="265" max="265" width="11.85546875" customWidth="1"/>
    <col min="266" max="266" width="12.140625" customWidth="1"/>
    <col min="513" max="513" width="4.7109375" customWidth="1"/>
    <col min="514" max="514" width="38.28515625" customWidth="1"/>
    <col min="515" max="515" width="12.5703125" customWidth="1"/>
    <col min="516" max="516" width="7.140625" customWidth="1"/>
    <col min="517" max="517" width="5.7109375" customWidth="1"/>
    <col min="518" max="518" width="10.28515625" customWidth="1"/>
    <col min="519" max="519" width="11.42578125" customWidth="1"/>
    <col min="520" max="520" width="6.7109375" customWidth="1"/>
    <col min="521" max="521" width="11.85546875" customWidth="1"/>
    <col min="522" max="522" width="12.140625" customWidth="1"/>
    <col min="769" max="769" width="4.7109375" customWidth="1"/>
    <col min="770" max="770" width="38.28515625" customWidth="1"/>
    <col min="771" max="771" width="12.5703125" customWidth="1"/>
    <col min="772" max="772" width="7.140625" customWidth="1"/>
    <col min="773" max="773" width="5.7109375" customWidth="1"/>
    <col min="774" max="774" width="10.28515625" customWidth="1"/>
    <col min="775" max="775" width="11.42578125" customWidth="1"/>
    <col min="776" max="776" width="6.7109375" customWidth="1"/>
    <col min="777" max="777" width="11.85546875" customWidth="1"/>
    <col min="778" max="778" width="12.140625" customWidth="1"/>
    <col min="1025" max="1025" width="4.7109375" customWidth="1"/>
    <col min="1026" max="1026" width="38.28515625" customWidth="1"/>
    <col min="1027" max="1027" width="12.5703125" customWidth="1"/>
    <col min="1028" max="1028" width="7.140625" customWidth="1"/>
    <col min="1029" max="1029" width="5.7109375" customWidth="1"/>
    <col min="1030" max="1030" width="10.28515625" customWidth="1"/>
    <col min="1031" max="1031" width="11.42578125" customWidth="1"/>
    <col min="1032" max="1032" width="6.7109375" customWidth="1"/>
    <col min="1033" max="1033" width="11.85546875" customWidth="1"/>
    <col min="1034" max="1034" width="12.140625" customWidth="1"/>
    <col min="1281" max="1281" width="4.7109375" customWidth="1"/>
    <col min="1282" max="1282" width="38.28515625" customWidth="1"/>
    <col min="1283" max="1283" width="12.5703125" customWidth="1"/>
    <col min="1284" max="1284" width="7.140625" customWidth="1"/>
    <col min="1285" max="1285" width="5.7109375" customWidth="1"/>
    <col min="1286" max="1286" width="10.28515625" customWidth="1"/>
    <col min="1287" max="1287" width="11.42578125" customWidth="1"/>
    <col min="1288" max="1288" width="6.7109375" customWidth="1"/>
    <col min="1289" max="1289" width="11.85546875" customWidth="1"/>
    <col min="1290" max="1290" width="12.140625" customWidth="1"/>
    <col min="1537" max="1537" width="4.7109375" customWidth="1"/>
    <col min="1538" max="1538" width="38.28515625" customWidth="1"/>
    <col min="1539" max="1539" width="12.5703125" customWidth="1"/>
    <col min="1540" max="1540" width="7.140625" customWidth="1"/>
    <col min="1541" max="1541" width="5.7109375" customWidth="1"/>
    <col min="1542" max="1542" width="10.28515625" customWidth="1"/>
    <col min="1543" max="1543" width="11.42578125" customWidth="1"/>
    <col min="1544" max="1544" width="6.7109375" customWidth="1"/>
    <col min="1545" max="1545" width="11.85546875" customWidth="1"/>
    <col min="1546" max="1546" width="12.140625" customWidth="1"/>
    <col min="1793" max="1793" width="4.7109375" customWidth="1"/>
    <col min="1794" max="1794" width="38.28515625" customWidth="1"/>
    <col min="1795" max="1795" width="12.5703125" customWidth="1"/>
    <col min="1796" max="1796" width="7.140625" customWidth="1"/>
    <col min="1797" max="1797" width="5.7109375" customWidth="1"/>
    <col min="1798" max="1798" width="10.28515625" customWidth="1"/>
    <col min="1799" max="1799" width="11.42578125" customWidth="1"/>
    <col min="1800" max="1800" width="6.7109375" customWidth="1"/>
    <col min="1801" max="1801" width="11.85546875" customWidth="1"/>
    <col min="1802" max="1802" width="12.140625" customWidth="1"/>
    <col min="2049" max="2049" width="4.7109375" customWidth="1"/>
    <col min="2050" max="2050" width="38.28515625" customWidth="1"/>
    <col min="2051" max="2051" width="12.5703125" customWidth="1"/>
    <col min="2052" max="2052" width="7.140625" customWidth="1"/>
    <col min="2053" max="2053" width="5.7109375" customWidth="1"/>
    <col min="2054" max="2054" width="10.28515625" customWidth="1"/>
    <col min="2055" max="2055" width="11.42578125" customWidth="1"/>
    <col min="2056" max="2056" width="6.7109375" customWidth="1"/>
    <col min="2057" max="2057" width="11.85546875" customWidth="1"/>
    <col min="2058" max="2058" width="12.140625" customWidth="1"/>
    <col min="2305" max="2305" width="4.7109375" customWidth="1"/>
    <col min="2306" max="2306" width="38.28515625" customWidth="1"/>
    <col min="2307" max="2307" width="12.5703125" customWidth="1"/>
    <col min="2308" max="2308" width="7.140625" customWidth="1"/>
    <col min="2309" max="2309" width="5.7109375" customWidth="1"/>
    <col min="2310" max="2310" width="10.28515625" customWidth="1"/>
    <col min="2311" max="2311" width="11.42578125" customWidth="1"/>
    <col min="2312" max="2312" width="6.7109375" customWidth="1"/>
    <col min="2313" max="2313" width="11.85546875" customWidth="1"/>
    <col min="2314" max="2314" width="12.140625" customWidth="1"/>
    <col min="2561" max="2561" width="4.7109375" customWidth="1"/>
    <col min="2562" max="2562" width="38.28515625" customWidth="1"/>
    <col min="2563" max="2563" width="12.5703125" customWidth="1"/>
    <col min="2564" max="2564" width="7.140625" customWidth="1"/>
    <col min="2565" max="2565" width="5.7109375" customWidth="1"/>
    <col min="2566" max="2566" width="10.28515625" customWidth="1"/>
    <col min="2567" max="2567" width="11.42578125" customWidth="1"/>
    <col min="2568" max="2568" width="6.7109375" customWidth="1"/>
    <col min="2569" max="2569" width="11.85546875" customWidth="1"/>
    <col min="2570" max="2570" width="12.140625" customWidth="1"/>
    <col min="2817" max="2817" width="4.7109375" customWidth="1"/>
    <col min="2818" max="2818" width="38.28515625" customWidth="1"/>
    <col min="2819" max="2819" width="12.5703125" customWidth="1"/>
    <col min="2820" max="2820" width="7.140625" customWidth="1"/>
    <col min="2821" max="2821" width="5.7109375" customWidth="1"/>
    <col min="2822" max="2822" width="10.28515625" customWidth="1"/>
    <col min="2823" max="2823" width="11.42578125" customWidth="1"/>
    <col min="2824" max="2824" width="6.7109375" customWidth="1"/>
    <col min="2825" max="2825" width="11.85546875" customWidth="1"/>
    <col min="2826" max="2826" width="12.140625" customWidth="1"/>
    <col min="3073" max="3073" width="4.7109375" customWidth="1"/>
    <col min="3074" max="3074" width="38.28515625" customWidth="1"/>
    <col min="3075" max="3075" width="12.5703125" customWidth="1"/>
    <col min="3076" max="3076" width="7.140625" customWidth="1"/>
    <col min="3077" max="3077" width="5.7109375" customWidth="1"/>
    <col min="3078" max="3078" width="10.28515625" customWidth="1"/>
    <col min="3079" max="3079" width="11.42578125" customWidth="1"/>
    <col min="3080" max="3080" width="6.7109375" customWidth="1"/>
    <col min="3081" max="3081" width="11.85546875" customWidth="1"/>
    <col min="3082" max="3082" width="12.140625" customWidth="1"/>
    <col min="3329" max="3329" width="4.7109375" customWidth="1"/>
    <col min="3330" max="3330" width="38.28515625" customWidth="1"/>
    <col min="3331" max="3331" width="12.5703125" customWidth="1"/>
    <col min="3332" max="3332" width="7.140625" customWidth="1"/>
    <col min="3333" max="3333" width="5.7109375" customWidth="1"/>
    <col min="3334" max="3334" width="10.28515625" customWidth="1"/>
    <col min="3335" max="3335" width="11.42578125" customWidth="1"/>
    <col min="3336" max="3336" width="6.7109375" customWidth="1"/>
    <col min="3337" max="3337" width="11.85546875" customWidth="1"/>
    <col min="3338" max="3338" width="12.140625" customWidth="1"/>
    <col min="3585" max="3585" width="4.7109375" customWidth="1"/>
    <col min="3586" max="3586" width="38.28515625" customWidth="1"/>
    <col min="3587" max="3587" width="12.5703125" customWidth="1"/>
    <col min="3588" max="3588" width="7.140625" customWidth="1"/>
    <col min="3589" max="3589" width="5.7109375" customWidth="1"/>
    <col min="3590" max="3590" width="10.28515625" customWidth="1"/>
    <col min="3591" max="3591" width="11.42578125" customWidth="1"/>
    <col min="3592" max="3592" width="6.7109375" customWidth="1"/>
    <col min="3593" max="3593" width="11.85546875" customWidth="1"/>
    <col min="3594" max="3594" width="12.140625" customWidth="1"/>
    <col min="3841" max="3841" width="4.7109375" customWidth="1"/>
    <col min="3842" max="3842" width="38.28515625" customWidth="1"/>
    <col min="3843" max="3843" width="12.5703125" customWidth="1"/>
    <col min="3844" max="3844" width="7.140625" customWidth="1"/>
    <col min="3845" max="3845" width="5.7109375" customWidth="1"/>
    <col min="3846" max="3846" width="10.28515625" customWidth="1"/>
    <col min="3847" max="3847" width="11.42578125" customWidth="1"/>
    <col min="3848" max="3848" width="6.7109375" customWidth="1"/>
    <col min="3849" max="3849" width="11.85546875" customWidth="1"/>
    <col min="3850" max="3850" width="12.140625" customWidth="1"/>
    <col min="4097" max="4097" width="4.7109375" customWidth="1"/>
    <col min="4098" max="4098" width="38.28515625" customWidth="1"/>
    <col min="4099" max="4099" width="12.5703125" customWidth="1"/>
    <col min="4100" max="4100" width="7.140625" customWidth="1"/>
    <col min="4101" max="4101" width="5.7109375" customWidth="1"/>
    <col min="4102" max="4102" width="10.28515625" customWidth="1"/>
    <col min="4103" max="4103" width="11.42578125" customWidth="1"/>
    <col min="4104" max="4104" width="6.7109375" customWidth="1"/>
    <col min="4105" max="4105" width="11.85546875" customWidth="1"/>
    <col min="4106" max="4106" width="12.140625" customWidth="1"/>
    <col min="4353" max="4353" width="4.7109375" customWidth="1"/>
    <col min="4354" max="4354" width="38.28515625" customWidth="1"/>
    <col min="4355" max="4355" width="12.5703125" customWidth="1"/>
    <col min="4356" max="4356" width="7.140625" customWidth="1"/>
    <col min="4357" max="4357" width="5.7109375" customWidth="1"/>
    <col min="4358" max="4358" width="10.28515625" customWidth="1"/>
    <col min="4359" max="4359" width="11.42578125" customWidth="1"/>
    <col min="4360" max="4360" width="6.7109375" customWidth="1"/>
    <col min="4361" max="4361" width="11.85546875" customWidth="1"/>
    <col min="4362" max="4362" width="12.140625" customWidth="1"/>
    <col min="4609" max="4609" width="4.7109375" customWidth="1"/>
    <col min="4610" max="4610" width="38.28515625" customWidth="1"/>
    <col min="4611" max="4611" width="12.5703125" customWidth="1"/>
    <col min="4612" max="4612" width="7.140625" customWidth="1"/>
    <col min="4613" max="4613" width="5.7109375" customWidth="1"/>
    <col min="4614" max="4614" width="10.28515625" customWidth="1"/>
    <col min="4615" max="4615" width="11.42578125" customWidth="1"/>
    <col min="4616" max="4616" width="6.7109375" customWidth="1"/>
    <col min="4617" max="4617" width="11.85546875" customWidth="1"/>
    <col min="4618" max="4618" width="12.140625" customWidth="1"/>
    <col min="4865" max="4865" width="4.7109375" customWidth="1"/>
    <col min="4866" max="4866" width="38.28515625" customWidth="1"/>
    <col min="4867" max="4867" width="12.5703125" customWidth="1"/>
    <col min="4868" max="4868" width="7.140625" customWidth="1"/>
    <col min="4869" max="4869" width="5.7109375" customWidth="1"/>
    <col min="4870" max="4870" width="10.28515625" customWidth="1"/>
    <col min="4871" max="4871" width="11.42578125" customWidth="1"/>
    <col min="4872" max="4872" width="6.7109375" customWidth="1"/>
    <col min="4873" max="4873" width="11.85546875" customWidth="1"/>
    <col min="4874" max="4874" width="12.140625" customWidth="1"/>
    <col min="5121" max="5121" width="4.7109375" customWidth="1"/>
    <col min="5122" max="5122" width="38.28515625" customWidth="1"/>
    <col min="5123" max="5123" width="12.5703125" customWidth="1"/>
    <col min="5124" max="5124" width="7.140625" customWidth="1"/>
    <col min="5125" max="5125" width="5.7109375" customWidth="1"/>
    <col min="5126" max="5126" width="10.28515625" customWidth="1"/>
    <col min="5127" max="5127" width="11.42578125" customWidth="1"/>
    <col min="5128" max="5128" width="6.7109375" customWidth="1"/>
    <col min="5129" max="5129" width="11.85546875" customWidth="1"/>
    <col min="5130" max="5130" width="12.140625" customWidth="1"/>
    <col min="5377" max="5377" width="4.7109375" customWidth="1"/>
    <col min="5378" max="5378" width="38.28515625" customWidth="1"/>
    <col min="5379" max="5379" width="12.5703125" customWidth="1"/>
    <col min="5380" max="5380" width="7.140625" customWidth="1"/>
    <col min="5381" max="5381" width="5.7109375" customWidth="1"/>
    <col min="5382" max="5382" width="10.28515625" customWidth="1"/>
    <col min="5383" max="5383" width="11.42578125" customWidth="1"/>
    <col min="5384" max="5384" width="6.7109375" customWidth="1"/>
    <col min="5385" max="5385" width="11.85546875" customWidth="1"/>
    <col min="5386" max="5386" width="12.140625" customWidth="1"/>
    <col min="5633" max="5633" width="4.7109375" customWidth="1"/>
    <col min="5634" max="5634" width="38.28515625" customWidth="1"/>
    <col min="5635" max="5635" width="12.5703125" customWidth="1"/>
    <col min="5636" max="5636" width="7.140625" customWidth="1"/>
    <col min="5637" max="5637" width="5.7109375" customWidth="1"/>
    <col min="5638" max="5638" width="10.28515625" customWidth="1"/>
    <col min="5639" max="5639" width="11.42578125" customWidth="1"/>
    <col min="5640" max="5640" width="6.7109375" customWidth="1"/>
    <col min="5641" max="5641" width="11.85546875" customWidth="1"/>
    <col min="5642" max="5642" width="12.140625" customWidth="1"/>
    <col min="5889" max="5889" width="4.7109375" customWidth="1"/>
    <col min="5890" max="5890" width="38.28515625" customWidth="1"/>
    <col min="5891" max="5891" width="12.5703125" customWidth="1"/>
    <col min="5892" max="5892" width="7.140625" customWidth="1"/>
    <col min="5893" max="5893" width="5.7109375" customWidth="1"/>
    <col min="5894" max="5894" width="10.28515625" customWidth="1"/>
    <col min="5895" max="5895" width="11.42578125" customWidth="1"/>
    <col min="5896" max="5896" width="6.7109375" customWidth="1"/>
    <col min="5897" max="5897" width="11.85546875" customWidth="1"/>
    <col min="5898" max="5898" width="12.140625" customWidth="1"/>
    <col min="6145" max="6145" width="4.7109375" customWidth="1"/>
    <col min="6146" max="6146" width="38.28515625" customWidth="1"/>
    <col min="6147" max="6147" width="12.5703125" customWidth="1"/>
    <col min="6148" max="6148" width="7.140625" customWidth="1"/>
    <col min="6149" max="6149" width="5.7109375" customWidth="1"/>
    <col min="6150" max="6150" width="10.28515625" customWidth="1"/>
    <col min="6151" max="6151" width="11.42578125" customWidth="1"/>
    <col min="6152" max="6152" width="6.7109375" customWidth="1"/>
    <col min="6153" max="6153" width="11.85546875" customWidth="1"/>
    <col min="6154" max="6154" width="12.140625" customWidth="1"/>
    <col min="6401" max="6401" width="4.7109375" customWidth="1"/>
    <col min="6402" max="6402" width="38.28515625" customWidth="1"/>
    <col min="6403" max="6403" width="12.5703125" customWidth="1"/>
    <col min="6404" max="6404" width="7.140625" customWidth="1"/>
    <col min="6405" max="6405" width="5.7109375" customWidth="1"/>
    <col min="6406" max="6406" width="10.28515625" customWidth="1"/>
    <col min="6407" max="6407" width="11.42578125" customWidth="1"/>
    <col min="6408" max="6408" width="6.7109375" customWidth="1"/>
    <col min="6409" max="6409" width="11.85546875" customWidth="1"/>
    <col min="6410" max="6410" width="12.140625" customWidth="1"/>
    <col min="6657" max="6657" width="4.7109375" customWidth="1"/>
    <col min="6658" max="6658" width="38.28515625" customWidth="1"/>
    <col min="6659" max="6659" width="12.5703125" customWidth="1"/>
    <col min="6660" max="6660" width="7.140625" customWidth="1"/>
    <col min="6661" max="6661" width="5.7109375" customWidth="1"/>
    <col min="6662" max="6662" width="10.28515625" customWidth="1"/>
    <col min="6663" max="6663" width="11.42578125" customWidth="1"/>
    <col min="6664" max="6664" width="6.7109375" customWidth="1"/>
    <col min="6665" max="6665" width="11.85546875" customWidth="1"/>
    <col min="6666" max="6666" width="12.140625" customWidth="1"/>
    <col min="6913" max="6913" width="4.7109375" customWidth="1"/>
    <col min="6914" max="6914" width="38.28515625" customWidth="1"/>
    <col min="6915" max="6915" width="12.5703125" customWidth="1"/>
    <col min="6916" max="6916" width="7.140625" customWidth="1"/>
    <col min="6917" max="6917" width="5.7109375" customWidth="1"/>
    <col min="6918" max="6918" width="10.28515625" customWidth="1"/>
    <col min="6919" max="6919" width="11.42578125" customWidth="1"/>
    <col min="6920" max="6920" width="6.7109375" customWidth="1"/>
    <col min="6921" max="6921" width="11.85546875" customWidth="1"/>
    <col min="6922" max="6922" width="12.140625" customWidth="1"/>
    <col min="7169" max="7169" width="4.7109375" customWidth="1"/>
    <col min="7170" max="7170" width="38.28515625" customWidth="1"/>
    <col min="7171" max="7171" width="12.5703125" customWidth="1"/>
    <col min="7172" max="7172" width="7.140625" customWidth="1"/>
    <col min="7173" max="7173" width="5.7109375" customWidth="1"/>
    <col min="7174" max="7174" width="10.28515625" customWidth="1"/>
    <col min="7175" max="7175" width="11.42578125" customWidth="1"/>
    <col min="7176" max="7176" width="6.7109375" customWidth="1"/>
    <col min="7177" max="7177" width="11.85546875" customWidth="1"/>
    <col min="7178" max="7178" width="12.140625" customWidth="1"/>
    <col min="7425" max="7425" width="4.7109375" customWidth="1"/>
    <col min="7426" max="7426" width="38.28515625" customWidth="1"/>
    <col min="7427" max="7427" width="12.5703125" customWidth="1"/>
    <col min="7428" max="7428" width="7.140625" customWidth="1"/>
    <col min="7429" max="7429" width="5.7109375" customWidth="1"/>
    <col min="7430" max="7430" width="10.28515625" customWidth="1"/>
    <col min="7431" max="7431" width="11.42578125" customWidth="1"/>
    <col min="7432" max="7432" width="6.7109375" customWidth="1"/>
    <col min="7433" max="7433" width="11.85546875" customWidth="1"/>
    <col min="7434" max="7434" width="12.140625" customWidth="1"/>
    <col min="7681" max="7681" width="4.7109375" customWidth="1"/>
    <col min="7682" max="7682" width="38.28515625" customWidth="1"/>
    <col min="7683" max="7683" width="12.5703125" customWidth="1"/>
    <col min="7684" max="7684" width="7.140625" customWidth="1"/>
    <col min="7685" max="7685" width="5.7109375" customWidth="1"/>
    <col min="7686" max="7686" width="10.28515625" customWidth="1"/>
    <col min="7687" max="7687" width="11.42578125" customWidth="1"/>
    <col min="7688" max="7688" width="6.7109375" customWidth="1"/>
    <col min="7689" max="7689" width="11.85546875" customWidth="1"/>
    <col min="7690" max="7690" width="12.140625" customWidth="1"/>
    <col min="7937" max="7937" width="4.7109375" customWidth="1"/>
    <col min="7938" max="7938" width="38.28515625" customWidth="1"/>
    <col min="7939" max="7939" width="12.5703125" customWidth="1"/>
    <col min="7940" max="7940" width="7.140625" customWidth="1"/>
    <col min="7941" max="7941" width="5.7109375" customWidth="1"/>
    <col min="7942" max="7942" width="10.28515625" customWidth="1"/>
    <col min="7943" max="7943" width="11.42578125" customWidth="1"/>
    <col min="7944" max="7944" width="6.7109375" customWidth="1"/>
    <col min="7945" max="7945" width="11.85546875" customWidth="1"/>
    <col min="7946" max="7946" width="12.140625" customWidth="1"/>
    <col min="8193" max="8193" width="4.7109375" customWidth="1"/>
    <col min="8194" max="8194" width="38.28515625" customWidth="1"/>
    <col min="8195" max="8195" width="12.5703125" customWidth="1"/>
    <col min="8196" max="8196" width="7.140625" customWidth="1"/>
    <col min="8197" max="8197" width="5.7109375" customWidth="1"/>
    <col min="8198" max="8198" width="10.28515625" customWidth="1"/>
    <col min="8199" max="8199" width="11.42578125" customWidth="1"/>
    <col min="8200" max="8200" width="6.7109375" customWidth="1"/>
    <col min="8201" max="8201" width="11.85546875" customWidth="1"/>
    <col min="8202" max="8202" width="12.140625" customWidth="1"/>
    <col min="8449" max="8449" width="4.7109375" customWidth="1"/>
    <col min="8450" max="8450" width="38.28515625" customWidth="1"/>
    <col min="8451" max="8451" width="12.5703125" customWidth="1"/>
    <col min="8452" max="8452" width="7.140625" customWidth="1"/>
    <col min="8453" max="8453" width="5.7109375" customWidth="1"/>
    <col min="8454" max="8454" width="10.28515625" customWidth="1"/>
    <col min="8455" max="8455" width="11.42578125" customWidth="1"/>
    <col min="8456" max="8456" width="6.7109375" customWidth="1"/>
    <col min="8457" max="8457" width="11.85546875" customWidth="1"/>
    <col min="8458" max="8458" width="12.140625" customWidth="1"/>
    <col min="8705" max="8705" width="4.7109375" customWidth="1"/>
    <col min="8706" max="8706" width="38.28515625" customWidth="1"/>
    <col min="8707" max="8707" width="12.5703125" customWidth="1"/>
    <col min="8708" max="8708" width="7.140625" customWidth="1"/>
    <col min="8709" max="8709" width="5.7109375" customWidth="1"/>
    <col min="8710" max="8710" width="10.28515625" customWidth="1"/>
    <col min="8711" max="8711" width="11.42578125" customWidth="1"/>
    <col min="8712" max="8712" width="6.7109375" customWidth="1"/>
    <col min="8713" max="8713" width="11.85546875" customWidth="1"/>
    <col min="8714" max="8714" width="12.140625" customWidth="1"/>
    <col min="8961" max="8961" width="4.7109375" customWidth="1"/>
    <col min="8962" max="8962" width="38.28515625" customWidth="1"/>
    <col min="8963" max="8963" width="12.5703125" customWidth="1"/>
    <col min="8964" max="8964" width="7.140625" customWidth="1"/>
    <col min="8965" max="8965" width="5.7109375" customWidth="1"/>
    <col min="8966" max="8966" width="10.28515625" customWidth="1"/>
    <col min="8967" max="8967" width="11.42578125" customWidth="1"/>
    <col min="8968" max="8968" width="6.7109375" customWidth="1"/>
    <col min="8969" max="8969" width="11.85546875" customWidth="1"/>
    <col min="8970" max="8970" width="12.140625" customWidth="1"/>
    <col min="9217" max="9217" width="4.7109375" customWidth="1"/>
    <col min="9218" max="9218" width="38.28515625" customWidth="1"/>
    <col min="9219" max="9219" width="12.5703125" customWidth="1"/>
    <col min="9220" max="9220" width="7.140625" customWidth="1"/>
    <col min="9221" max="9221" width="5.7109375" customWidth="1"/>
    <col min="9222" max="9222" width="10.28515625" customWidth="1"/>
    <col min="9223" max="9223" width="11.42578125" customWidth="1"/>
    <col min="9224" max="9224" width="6.7109375" customWidth="1"/>
    <col min="9225" max="9225" width="11.85546875" customWidth="1"/>
    <col min="9226" max="9226" width="12.140625" customWidth="1"/>
    <col min="9473" max="9473" width="4.7109375" customWidth="1"/>
    <col min="9474" max="9474" width="38.28515625" customWidth="1"/>
    <col min="9475" max="9475" width="12.5703125" customWidth="1"/>
    <col min="9476" max="9476" width="7.140625" customWidth="1"/>
    <col min="9477" max="9477" width="5.7109375" customWidth="1"/>
    <col min="9478" max="9478" width="10.28515625" customWidth="1"/>
    <col min="9479" max="9479" width="11.42578125" customWidth="1"/>
    <col min="9480" max="9480" width="6.7109375" customWidth="1"/>
    <col min="9481" max="9481" width="11.85546875" customWidth="1"/>
    <col min="9482" max="9482" width="12.140625" customWidth="1"/>
    <col min="9729" max="9729" width="4.7109375" customWidth="1"/>
    <col min="9730" max="9730" width="38.28515625" customWidth="1"/>
    <col min="9731" max="9731" width="12.5703125" customWidth="1"/>
    <col min="9732" max="9732" width="7.140625" customWidth="1"/>
    <col min="9733" max="9733" width="5.7109375" customWidth="1"/>
    <col min="9734" max="9734" width="10.28515625" customWidth="1"/>
    <col min="9735" max="9735" width="11.42578125" customWidth="1"/>
    <col min="9736" max="9736" width="6.7109375" customWidth="1"/>
    <col min="9737" max="9737" width="11.85546875" customWidth="1"/>
    <col min="9738" max="9738" width="12.140625" customWidth="1"/>
    <col min="9985" max="9985" width="4.7109375" customWidth="1"/>
    <col min="9986" max="9986" width="38.28515625" customWidth="1"/>
    <col min="9987" max="9987" width="12.5703125" customWidth="1"/>
    <col min="9988" max="9988" width="7.140625" customWidth="1"/>
    <col min="9989" max="9989" width="5.7109375" customWidth="1"/>
    <col min="9990" max="9990" width="10.28515625" customWidth="1"/>
    <col min="9991" max="9991" width="11.42578125" customWidth="1"/>
    <col min="9992" max="9992" width="6.7109375" customWidth="1"/>
    <col min="9993" max="9993" width="11.85546875" customWidth="1"/>
    <col min="9994" max="9994" width="12.140625" customWidth="1"/>
    <col min="10241" max="10241" width="4.7109375" customWidth="1"/>
    <col min="10242" max="10242" width="38.28515625" customWidth="1"/>
    <col min="10243" max="10243" width="12.5703125" customWidth="1"/>
    <col min="10244" max="10244" width="7.140625" customWidth="1"/>
    <col min="10245" max="10245" width="5.7109375" customWidth="1"/>
    <col min="10246" max="10246" width="10.28515625" customWidth="1"/>
    <col min="10247" max="10247" width="11.42578125" customWidth="1"/>
    <col min="10248" max="10248" width="6.7109375" customWidth="1"/>
    <col min="10249" max="10249" width="11.85546875" customWidth="1"/>
    <col min="10250" max="10250" width="12.140625" customWidth="1"/>
    <col min="10497" max="10497" width="4.7109375" customWidth="1"/>
    <col min="10498" max="10498" width="38.28515625" customWidth="1"/>
    <col min="10499" max="10499" width="12.5703125" customWidth="1"/>
    <col min="10500" max="10500" width="7.140625" customWidth="1"/>
    <col min="10501" max="10501" width="5.7109375" customWidth="1"/>
    <col min="10502" max="10502" width="10.28515625" customWidth="1"/>
    <col min="10503" max="10503" width="11.42578125" customWidth="1"/>
    <col min="10504" max="10504" width="6.7109375" customWidth="1"/>
    <col min="10505" max="10505" width="11.85546875" customWidth="1"/>
    <col min="10506" max="10506" width="12.140625" customWidth="1"/>
    <col min="10753" max="10753" width="4.7109375" customWidth="1"/>
    <col min="10754" max="10754" width="38.28515625" customWidth="1"/>
    <col min="10755" max="10755" width="12.5703125" customWidth="1"/>
    <col min="10756" max="10756" width="7.140625" customWidth="1"/>
    <col min="10757" max="10757" width="5.7109375" customWidth="1"/>
    <col min="10758" max="10758" width="10.28515625" customWidth="1"/>
    <col min="10759" max="10759" width="11.42578125" customWidth="1"/>
    <col min="10760" max="10760" width="6.7109375" customWidth="1"/>
    <col min="10761" max="10761" width="11.85546875" customWidth="1"/>
    <col min="10762" max="10762" width="12.140625" customWidth="1"/>
    <col min="11009" max="11009" width="4.7109375" customWidth="1"/>
    <col min="11010" max="11010" width="38.28515625" customWidth="1"/>
    <col min="11011" max="11011" width="12.5703125" customWidth="1"/>
    <col min="11012" max="11012" width="7.140625" customWidth="1"/>
    <col min="11013" max="11013" width="5.7109375" customWidth="1"/>
    <col min="11014" max="11014" width="10.28515625" customWidth="1"/>
    <col min="11015" max="11015" width="11.42578125" customWidth="1"/>
    <col min="11016" max="11016" width="6.7109375" customWidth="1"/>
    <col min="11017" max="11017" width="11.85546875" customWidth="1"/>
    <col min="11018" max="11018" width="12.140625" customWidth="1"/>
    <col min="11265" max="11265" width="4.7109375" customWidth="1"/>
    <col min="11266" max="11266" width="38.28515625" customWidth="1"/>
    <col min="11267" max="11267" width="12.5703125" customWidth="1"/>
    <col min="11268" max="11268" width="7.140625" customWidth="1"/>
    <col min="11269" max="11269" width="5.7109375" customWidth="1"/>
    <col min="11270" max="11270" width="10.28515625" customWidth="1"/>
    <col min="11271" max="11271" width="11.42578125" customWidth="1"/>
    <col min="11272" max="11272" width="6.7109375" customWidth="1"/>
    <col min="11273" max="11273" width="11.85546875" customWidth="1"/>
    <col min="11274" max="11274" width="12.140625" customWidth="1"/>
    <col min="11521" max="11521" width="4.7109375" customWidth="1"/>
    <col min="11522" max="11522" width="38.28515625" customWidth="1"/>
    <col min="11523" max="11523" width="12.5703125" customWidth="1"/>
    <col min="11524" max="11524" width="7.140625" customWidth="1"/>
    <col min="11525" max="11525" width="5.7109375" customWidth="1"/>
    <col min="11526" max="11526" width="10.28515625" customWidth="1"/>
    <col min="11527" max="11527" width="11.42578125" customWidth="1"/>
    <col min="11528" max="11528" width="6.7109375" customWidth="1"/>
    <col min="11529" max="11529" width="11.85546875" customWidth="1"/>
    <col min="11530" max="11530" width="12.140625" customWidth="1"/>
    <col min="11777" max="11777" width="4.7109375" customWidth="1"/>
    <col min="11778" max="11778" width="38.28515625" customWidth="1"/>
    <col min="11779" max="11779" width="12.5703125" customWidth="1"/>
    <col min="11780" max="11780" width="7.140625" customWidth="1"/>
    <col min="11781" max="11781" width="5.7109375" customWidth="1"/>
    <col min="11782" max="11782" width="10.28515625" customWidth="1"/>
    <col min="11783" max="11783" width="11.42578125" customWidth="1"/>
    <col min="11784" max="11784" width="6.7109375" customWidth="1"/>
    <col min="11785" max="11785" width="11.85546875" customWidth="1"/>
    <col min="11786" max="11786" width="12.140625" customWidth="1"/>
    <col min="12033" max="12033" width="4.7109375" customWidth="1"/>
    <col min="12034" max="12034" width="38.28515625" customWidth="1"/>
    <col min="12035" max="12035" width="12.5703125" customWidth="1"/>
    <col min="12036" max="12036" width="7.140625" customWidth="1"/>
    <col min="12037" max="12037" width="5.7109375" customWidth="1"/>
    <col min="12038" max="12038" width="10.28515625" customWidth="1"/>
    <col min="12039" max="12039" width="11.42578125" customWidth="1"/>
    <col min="12040" max="12040" width="6.7109375" customWidth="1"/>
    <col min="12041" max="12041" width="11.85546875" customWidth="1"/>
    <col min="12042" max="12042" width="12.140625" customWidth="1"/>
    <col min="12289" max="12289" width="4.7109375" customWidth="1"/>
    <col min="12290" max="12290" width="38.28515625" customWidth="1"/>
    <col min="12291" max="12291" width="12.5703125" customWidth="1"/>
    <col min="12292" max="12292" width="7.140625" customWidth="1"/>
    <col min="12293" max="12293" width="5.7109375" customWidth="1"/>
    <col min="12294" max="12294" width="10.28515625" customWidth="1"/>
    <col min="12295" max="12295" width="11.42578125" customWidth="1"/>
    <col min="12296" max="12296" width="6.7109375" customWidth="1"/>
    <col min="12297" max="12297" width="11.85546875" customWidth="1"/>
    <col min="12298" max="12298" width="12.140625" customWidth="1"/>
    <col min="12545" max="12545" width="4.7109375" customWidth="1"/>
    <col min="12546" max="12546" width="38.28515625" customWidth="1"/>
    <col min="12547" max="12547" width="12.5703125" customWidth="1"/>
    <col min="12548" max="12548" width="7.140625" customWidth="1"/>
    <col min="12549" max="12549" width="5.7109375" customWidth="1"/>
    <col min="12550" max="12550" width="10.28515625" customWidth="1"/>
    <col min="12551" max="12551" width="11.42578125" customWidth="1"/>
    <col min="12552" max="12552" width="6.7109375" customWidth="1"/>
    <col min="12553" max="12553" width="11.85546875" customWidth="1"/>
    <col min="12554" max="12554" width="12.140625" customWidth="1"/>
    <col min="12801" max="12801" width="4.7109375" customWidth="1"/>
    <col min="12802" max="12802" width="38.28515625" customWidth="1"/>
    <col min="12803" max="12803" width="12.5703125" customWidth="1"/>
    <col min="12804" max="12804" width="7.140625" customWidth="1"/>
    <col min="12805" max="12805" width="5.7109375" customWidth="1"/>
    <col min="12806" max="12806" width="10.28515625" customWidth="1"/>
    <col min="12807" max="12807" width="11.42578125" customWidth="1"/>
    <col min="12808" max="12808" width="6.7109375" customWidth="1"/>
    <col min="12809" max="12809" width="11.85546875" customWidth="1"/>
    <col min="12810" max="12810" width="12.140625" customWidth="1"/>
    <col min="13057" max="13057" width="4.7109375" customWidth="1"/>
    <col min="13058" max="13058" width="38.28515625" customWidth="1"/>
    <col min="13059" max="13059" width="12.5703125" customWidth="1"/>
    <col min="13060" max="13060" width="7.140625" customWidth="1"/>
    <col min="13061" max="13061" width="5.7109375" customWidth="1"/>
    <col min="13062" max="13062" width="10.28515625" customWidth="1"/>
    <col min="13063" max="13063" width="11.42578125" customWidth="1"/>
    <col min="13064" max="13064" width="6.7109375" customWidth="1"/>
    <col min="13065" max="13065" width="11.85546875" customWidth="1"/>
    <col min="13066" max="13066" width="12.140625" customWidth="1"/>
    <col min="13313" max="13313" width="4.7109375" customWidth="1"/>
    <col min="13314" max="13314" width="38.28515625" customWidth="1"/>
    <col min="13315" max="13315" width="12.5703125" customWidth="1"/>
    <col min="13316" max="13316" width="7.140625" customWidth="1"/>
    <col min="13317" max="13317" width="5.7109375" customWidth="1"/>
    <col min="13318" max="13318" width="10.28515625" customWidth="1"/>
    <col min="13319" max="13319" width="11.42578125" customWidth="1"/>
    <col min="13320" max="13320" width="6.7109375" customWidth="1"/>
    <col min="13321" max="13321" width="11.85546875" customWidth="1"/>
    <col min="13322" max="13322" width="12.140625" customWidth="1"/>
    <col min="13569" max="13569" width="4.7109375" customWidth="1"/>
    <col min="13570" max="13570" width="38.28515625" customWidth="1"/>
    <col min="13571" max="13571" width="12.5703125" customWidth="1"/>
    <col min="13572" max="13572" width="7.140625" customWidth="1"/>
    <col min="13573" max="13573" width="5.7109375" customWidth="1"/>
    <col min="13574" max="13574" width="10.28515625" customWidth="1"/>
    <col min="13575" max="13575" width="11.42578125" customWidth="1"/>
    <col min="13576" max="13576" width="6.7109375" customWidth="1"/>
    <col min="13577" max="13577" width="11.85546875" customWidth="1"/>
    <col min="13578" max="13578" width="12.140625" customWidth="1"/>
    <col min="13825" max="13825" width="4.7109375" customWidth="1"/>
    <col min="13826" max="13826" width="38.28515625" customWidth="1"/>
    <col min="13827" max="13827" width="12.5703125" customWidth="1"/>
    <col min="13828" max="13828" width="7.140625" customWidth="1"/>
    <col min="13829" max="13829" width="5.7109375" customWidth="1"/>
    <col min="13830" max="13830" width="10.28515625" customWidth="1"/>
    <col min="13831" max="13831" width="11.42578125" customWidth="1"/>
    <col min="13832" max="13832" width="6.7109375" customWidth="1"/>
    <col min="13833" max="13833" width="11.85546875" customWidth="1"/>
    <col min="13834" max="13834" width="12.140625" customWidth="1"/>
    <col min="14081" max="14081" width="4.7109375" customWidth="1"/>
    <col min="14082" max="14082" width="38.28515625" customWidth="1"/>
    <col min="14083" max="14083" width="12.5703125" customWidth="1"/>
    <col min="14084" max="14084" width="7.140625" customWidth="1"/>
    <col min="14085" max="14085" width="5.7109375" customWidth="1"/>
    <col min="14086" max="14086" width="10.28515625" customWidth="1"/>
    <col min="14087" max="14087" width="11.42578125" customWidth="1"/>
    <col min="14088" max="14088" width="6.7109375" customWidth="1"/>
    <col min="14089" max="14089" width="11.85546875" customWidth="1"/>
    <col min="14090" max="14090" width="12.140625" customWidth="1"/>
    <col min="14337" max="14337" width="4.7109375" customWidth="1"/>
    <col min="14338" max="14338" width="38.28515625" customWidth="1"/>
    <col min="14339" max="14339" width="12.5703125" customWidth="1"/>
    <col min="14340" max="14340" width="7.140625" customWidth="1"/>
    <col min="14341" max="14341" width="5.7109375" customWidth="1"/>
    <col min="14342" max="14342" width="10.28515625" customWidth="1"/>
    <col min="14343" max="14343" width="11.42578125" customWidth="1"/>
    <col min="14344" max="14344" width="6.7109375" customWidth="1"/>
    <col min="14345" max="14345" width="11.85546875" customWidth="1"/>
    <col min="14346" max="14346" width="12.140625" customWidth="1"/>
    <col min="14593" max="14593" width="4.7109375" customWidth="1"/>
    <col min="14594" max="14594" width="38.28515625" customWidth="1"/>
    <col min="14595" max="14595" width="12.5703125" customWidth="1"/>
    <col min="14596" max="14596" width="7.140625" customWidth="1"/>
    <col min="14597" max="14597" width="5.7109375" customWidth="1"/>
    <col min="14598" max="14598" width="10.28515625" customWidth="1"/>
    <col min="14599" max="14599" width="11.42578125" customWidth="1"/>
    <col min="14600" max="14600" width="6.7109375" customWidth="1"/>
    <col min="14601" max="14601" width="11.85546875" customWidth="1"/>
    <col min="14602" max="14602" width="12.140625" customWidth="1"/>
    <col min="14849" max="14849" width="4.7109375" customWidth="1"/>
    <col min="14850" max="14850" width="38.28515625" customWidth="1"/>
    <col min="14851" max="14851" width="12.5703125" customWidth="1"/>
    <col min="14852" max="14852" width="7.140625" customWidth="1"/>
    <col min="14853" max="14853" width="5.7109375" customWidth="1"/>
    <col min="14854" max="14854" width="10.28515625" customWidth="1"/>
    <col min="14855" max="14855" width="11.42578125" customWidth="1"/>
    <col min="14856" max="14856" width="6.7109375" customWidth="1"/>
    <col min="14857" max="14857" width="11.85546875" customWidth="1"/>
    <col min="14858" max="14858" width="12.140625" customWidth="1"/>
    <col min="15105" max="15105" width="4.7109375" customWidth="1"/>
    <col min="15106" max="15106" width="38.28515625" customWidth="1"/>
    <col min="15107" max="15107" width="12.5703125" customWidth="1"/>
    <col min="15108" max="15108" width="7.140625" customWidth="1"/>
    <col min="15109" max="15109" width="5.7109375" customWidth="1"/>
    <col min="15110" max="15110" width="10.28515625" customWidth="1"/>
    <col min="15111" max="15111" width="11.42578125" customWidth="1"/>
    <col min="15112" max="15112" width="6.7109375" customWidth="1"/>
    <col min="15113" max="15113" width="11.85546875" customWidth="1"/>
    <col min="15114" max="15114" width="12.140625" customWidth="1"/>
    <col min="15361" max="15361" width="4.7109375" customWidth="1"/>
    <col min="15362" max="15362" width="38.28515625" customWidth="1"/>
    <col min="15363" max="15363" width="12.5703125" customWidth="1"/>
    <col min="15364" max="15364" width="7.140625" customWidth="1"/>
    <col min="15365" max="15365" width="5.7109375" customWidth="1"/>
    <col min="15366" max="15366" width="10.28515625" customWidth="1"/>
    <col min="15367" max="15367" width="11.42578125" customWidth="1"/>
    <col min="15368" max="15368" width="6.7109375" customWidth="1"/>
    <col min="15369" max="15369" width="11.85546875" customWidth="1"/>
    <col min="15370" max="15370" width="12.140625" customWidth="1"/>
    <col min="15617" max="15617" width="4.7109375" customWidth="1"/>
    <col min="15618" max="15618" width="38.28515625" customWidth="1"/>
    <col min="15619" max="15619" width="12.5703125" customWidth="1"/>
    <col min="15620" max="15620" width="7.140625" customWidth="1"/>
    <col min="15621" max="15621" width="5.7109375" customWidth="1"/>
    <col min="15622" max="15622" width="10.28515625" customWidth="1"/>
    <col min="15623" max="15623" width="11.42578125" customWidth="1"/>
    <col min="15624" max="15624" width="6.7109375" customWidth="1"/>
    <col min="15625" max="15625" width="11.85546875" customWidth="1"/>
    <col min="15626" max="15626" width="12.140625" customWidth="1"/>
    <col min="15873" max="15873" width="4.7109375" customWidth="1"/>
    <col min="15874" max="15874" width="38.28515625" customWidth="1"/>
    <col min="15875" max="15875" width="12.5703125" customWidth="1"/>
    <col min="15876" max="15876" width="7.140625" customWidth="1"/>
    <col min="15877" max="15877" width="5.7109375" customWidth="1"/>
    <col min="15878" max="15878" width="10.28515625" customWidth="1"/>
    <col min="15879" max="15879" width="11.42578125" customWidth="1"/>
    <col min="15880" max="15880" width="6.7109375" customWidth="1"/>
    <col min="15881" max="15881" width="11.85546875" customWidth="1"/>
    <col min="15882" max="15882" width="12.140625" customWidth="1"/>
    <col min="16129" max="16129" width="4.7109375" customWidth="1"/>
    <col min="16130" max="16130" width="38.28515625" customWidth="1"/>
    <col min="16131" max="16131" width="12.5703125" customWidth="1"/>
    <col min="16132" max="16132" width="7.140625" customWidth="1"/>
    <col min="16133" max="16133" width="5.7109375" customWidth="1"/>
    <col min="16134" max="16134" width="10.28515625" customWidth="1"/>
    <col min="16135" max="16135" width="11.42578125" customWidth="1"/>
    <col min="16136" max="16136" width="6.7109375" customWidth="1"/>
    <col min="16137" max="16137" width="11.85546875" customWidth="1"/>
    <col min="16138" max="16138" width="12.140625" customWidth="1"/>
  </cols>
  <sheetData>
    <row r="1" spans="1:10" ht="15.75" x14ac:dyDescent="0.25">
      <c r="A1" s="203" t="s">
        <v>0</v>
      </c>
      <c r="B1" s="203"/>
      <c r="C1" s="203"/>
      <c r="D1" s="203"/>
      <c r="E1" s="203"/>
      <c r="F1" s="203"/>
      <c r="G1" s="203"/>
      <c r="H1" s="203"/>
      <c r="I1" s="203"/>
    </row>
    <row r="2" spans="1:10" ht="15.75" x14ac:dyDescent="0.25">
      <c r="A2" s="203" t="s">
        <v>44</v>
      </c>
      <c r="B2" s="203"/>
      <c r="C2" s="203"/>
      <c r="D2" s="203"/>
      <c r="E2" s="203"/>
      <c r="F2" s="203"/>
      <c r="G2" s="203"/>
      <c r="H2" s="203"/>
      <c r="I2" s="203"/>
    </row>
    <row r="4" spans="1:10" ht="12.75" customHeight="1" x14ac:dyDescent="0.2">
      <c r="A4" s="220" t="s">
        <v>1</v>
      </c>
      <c r="B4" s="221" t="s">
        <v>2</v>
      </c>
      <c r="C4" s="212" t="s">
        <v>96</v>
      </c>
      <c r="D4" s="222" t="s">
        <v>3</v>
      </c>
      <c r="E4" s="223" t="s">
        <v>62</v>
      </c>
      <c r="F4" s="224" t="s">
        <v>77</v>
      </c>
      <c r="G4" s="224" t="s">
        <v>13</v>
      </c>
      <c r="H4" s="221" t="s">
        <v>14</v>
      </c>
      <c r="I4" s="224" t="s">
        <v>15</v>
      </c>
      <c r="J4" s="204"/>
    </row>
    <row r="5" spans="1:10" ht="96.75" customHeight="1" x14ac:dyDescent="0.2">
      <c r="A5" s="220"/>
      <c r="B5" s="221"/>
      <c r="C5" s="212"/>
      <c r="D5" s="212"/>
      <c r="E5" s="223"/>
      <c r="F5" s="224"/>
      <c r="G5" s="224"/>
      <c r="H5" s="221"/>
      <c r="I5" s="224"/>
      <c r="J5" s="204"/>
    </row>
    <row r="6" spans="1:10" ht="102" x14ac:dyDescent="0.2">
      <c r="A6" s="41">
        <v>1</v>
      </c>
      <c r="B6" s="42" t="s">
        <v>107</v>
      </c>
      <c r="C6" s="49"/>
      <c r="D6" s="50" t="s">
        <v>108</v>
      </c>
      <c r="E6" s="51">
        <v>200</v>
      </c>
      <c r="F6" s="52"/>
      <c r="G6" s="52"/>
      <c r="H6" s="53"/>
      <c r="I6" s="54"/>
    </row>
    <row r="7" spans="1:10" ht="102" x14ac:dyDescent="0.2">
      <c r="A7" s="14">
        <v>2</v>
      </c>
      <c r="B7" s="19" t="s">
        <v>109</v>
      </c>
      <c r="C7" s="49"/>
      <c r="D7" s="50" t="s">
        <v>108</v>
      </c>
      <c r="E7" s="51">
        <v>1500</v>
      </c>
      <c r="F7" s="52"/>
      <c r="G7" s="52"/>
      <c r="H7" s="53"/>
      <c r="I7" s="54"/>
    </row>
    <row r="8" spans="1:10" ht="14.25" x14ac:dyDescent="0.2">
      <c r="A8" s="22"/>
      <c r="B8" s="22"/>
      <c r="C8" s="22"/>
      <c r="D8" s="22"/>
      <c r="E8" s="163" t="s">
        <v>30</v>
      </c>
      <c r="F8" s="131" t="s">
        <v>31</v>
      </c>
      <c r="G8" s="57"/>
      <c r="H8" s="58"/>
      <c r="I8" s="59"/>
    </row>
    <row r="9" spans="1:10" x14ac:dyDescent="0.2">
      <c r="B9" s="22"/>
      <c r="F9" s="64"/>
      <c r="G9" s="64"/>
      <c r="H9" s="64"/>
    </row>
    <row r="10" spans="1:10" x14ac:dyDescent="0.2">
      <c r="B10" s="22"/>
      <c r="F10" s="64"/>
      <c r="G10" s="64"/>
      <c r="H10" s="64"/>
    </row>
    <row r="11" spans="1:10" x14ac:dyDescent="0.2">
      <c r="B11" s="22"/>
      <c r="C11" s="64"/>
      <c r="D11" s="64"/>
      <c r="E11" s="64"/>
      <c r="F11" s="64"/>
      <c r="G11" s="205"/>
      <c r="H11" s="205"/>
    </row>
    <row r="12" spans="1:10" x14ac:dyDescent="0.2">
      <c r="G12" s="206"/>
      <c r="H12" s="206"/>
    </row>
    <row r="13" spans="1:10" x14ac:dyDescent="0.2">
      <c r="B13" s="22"/>
      <c r="C13" s="22"/>
      <c r="G13" s="207"/>
      <c r="H13" s="207"/>
    </row>
    <row r="14" spans="1:10" ht="14.65" customHeight="1" x14ac:dyDescent="0.2">
      <c r="G14" s="164"/>
      <c r="H14" s="164"/>
    </row>
    <row r="15" spans="1:10" ht="15" x14ac:dyDescent="0.2">
      <c r="B15" s="22"/>
      <c r="G15" s="164"/>
      <c r="H15" s="164"/>
    </row>
    <row r="16" spans="1:10" ht="15" x14ac:dyDescent="0.2">
      <c r="G16" s="164"/>
      <c r="H16" s="164"/>
    </row>
    <row r="18" spans="2:3" x14ac:dyDescent="0.2">
      <c r="B18" s="22"/>
      <c r="C18" s="22"/>
    </row>
    <row r="21" spans="2:3" x14ac:dyDescent="0.2">
      <c r="B21" s="22"/>
    </row>
  </sheetData>
  <sheetProtection selectLockedCells="1" selectUnlockedCells="1"/>
  <mergeCells count="15">
    <mergeCell ref="J4:J5"/>
    <mergeCell ref="G11:H11"/>
    <mergeCell ref="G12:H12"/>
    <mergeCell ref="G13:H13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000000000000007" right="0.70000000000000007" top="0.73611111111111116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 "&amp;R&amp;"Times New Roman,Pogrubiona"&amp;12Załącznik nr 2 do SWZ
&amp;"Times New Roman,Kursywa"&amp;11Załącznik nr 1 do Umowy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7"/>
  <sheetViews>
    <sheetView view="pageLayout" zoomScaleNormal="100" workbookViewId="0">
      <selection activeCell="D7" sqref="D7"/>
    </sheetView>
  </sheetViews>
  <sheetFormatPr defaultRowHeight="12.75" x14ac:dyDescent="0.2"/>
  <cols>
    <col min="1" max="1" width="4.7109375" customWidth="1"/>
    <col min="2" max="2" width="38.28515625" customWidth="1"/>
    <col min="3" max="3" width="17.28515625" customWidth="1"/>
    <col min="4" max="5" width="5.7109375" customWidth="1"/>
    <col min="6" max="6" width="10.28515625" customWidth="1"/>
    <col min="7" max="7" width="11.42578125" customWidth="1"/>
    <col min="8" max="8" width="6.7109375" customWidth="1"/>
    <col min="9" max="9" width="11.85546875" customWidth="1"/>
    <col min="10" max="10" width="12.140625" customWidth="1"/>
  </cols>
  <sheetData>
    <row r="1" spans="1:11" ht="15.75" x14ac:dyDescent="0.25">
      <c r="A1" s="188" t="s">
        <v>0</v>
      </c>
      <c r="B1" s="188"/>
      <c r="C1" s="188"/>
      <c r="D1" s="188"/>
      <c r="E1" s="188"/>
      <c r="F1" s="188"/>
      <c r="G1" s="188"/>
      <c r="H1" s="188"/>
      <c r="I1" s="188"/>
    </row>
    <row r="2" spans="1:11" ht="15.75" x14ac:dyDescent="0.25">
      <c r="A2" s="188" t="s">
        <v>45</v>
      </c>
      <c r="B2" s="188"/>
      <c r="C2" s="188"/>
      <c r="D2" s="188"/>
      <c r="E2" s="188"/>
      <c r="F2" s="188"/>
      <c r="G2" s="188"/>
      <c r="H2" s="188"/>
      <c r="I2" s="188"/>
    </row>
    <row r="4" spans="1:11" x14ac:dyDescent="0.2">
      <c r="A4" s="200" t="s">
        <v>1</v>
      </c>
      <c r="B4" s="211" t="s">
        <v>2</v>
      </c>
      <c r="C4" s="212" t="s">
        <v>96</v>
      </c>
      <c r="D4" s="213" t="s">
        <v>3</v>
      </c>
      <c r="E4" s="202" t="s">
        <v>62</v>
      </c>
      <c r="F4" s="192" t="s">
        <v>76</v>
      </c>
      <c r="G4" s="192" t="s">
        <v>13</v>
      </c>
      <c r="H4" s="193" t="s">
        <v>14</v>
      </c>
      <c r="I4" s="192" t="s">
        <v>15</v>
      </c>
      <c r="J4" s="185"/>
    </row>
    <row r="5" spans="1:11" ht="76.5" customHeight="1" x14ac:dyDescent="0.2">
      <c r="A5" s="200"/>
      <c r="B5" s="211"/>
      <c r="C5" s="212"/>
      <c r="D5" s="214"/>
      <c r="E5" s="202"/>
      <c r="F5" s="192"/>
      <c r="G5" s="192"/>
      <c r="H5" s="193"/>
      <c r="I5" s="192"/>
      <c r="J5" s="185"/>
    </row>
    <row r="6" spans="1:11" ht="102" x14ac:dyDescent="0.2">
      <c r="A6" s="225">
        <v>1</v>
      </c>
      <c r="B6" s="173" t="s">
        <v>27</v>
      </c>
      <c r="C6" s="174"/>
      <c r="D6" s="165" t="s">
        <v>7</v>
      </c>
      <c r="E6" s="166">
        <v>24</v>
      </c>
      <c r="F6" s="115"/>
      <c r="G6" s="115"/>
      <c r="H6" s="167"/>
      <c r="I6" s="168"/>
    </row>
    <row r="7" spans="1:11" ht="127.5" x14ac:dyDescent="0.2">
      <c r="A7" s="68">
        <v>2</v>
      </c>
      <c r="B7" s="226" t="s">
        <v>28</v>
      </c>
      <c r="C7" s="227"/>
      <c r="D7" s="68" t="s">
        <v>7</v>
      </c>
      <c r="E7" s="119">
        <v>10</v>
      </c>
      <c r="F7" s="120"/>
      <c r="G7" s="120"/>
      <c r="H7" s="71"/>
      <c r="I7" s="169"/>
    </row>
    <row r="8" spans="1:11" ht="255" x14ac:dyDescent="0.2">
      <c r="A8" s="68">
        <v>3</v>
      </c>
      <c r="B8" s="75" t="s">
        <v>36</v>
      </c>
      <c r="C8" s="118"/>
      <c r="D8" s="68" t="s">
        <v>18</v>
      </c>
      <c r="E8" s="119">
        <v>40</v>
      </c>
      <c r="F8" s="120"/>
      <c r="G8" s="120"/>
      <c r="H8" s="71"/>
      <c r="I8" s="169"/>
    </row>
    <row r="9" spans="1:11" ht="102" x14ac:dyDescent="0.2">
      <c r="A9" s="41">
        <v>4</v>
      </c>
      <c r="B9" s="175" t="s">
        <v>37</v>
      </c>
      <c r="C9" s="172"/>
      <c r="D9" s="165" t="s">
        <v>18</v>
      </c>
      <c r="E9" s="166">
        <v>10</v>
      </c>
      <c r="F9" s="115"/>
      <c r="G9" s="115"/>
      <c r="H9" s="167"/>
      <c r="I9" s="168"/>
    </row>
    <row r="10" spans="1:11" ht="102" x14ac:dyDescent="0.2">
      <c r="A10" s="170">
        <v>5</v>
      </c>
      <c r="B10" s="75" t="s">
        <v>29</v>
      </c>
      <c r="C10" s="118"/>
      <c r="D10" s="68" t="s">
        <v>7</v>
      </c>
      <c r="E10" s="119">
        <v>2</v>
      </c>
      <c r="F10" s="120"/>
      <c r="G10" s="120"/>
      <c r="H10" s="71"/>
      <c r="I10" s="169"/>
    </row>
    <row r="11" spans="1:11" ht="89.25" x14ac:dyDescent="0.2">
      <c r="A11" s="171">
        <v>6</v>
      </c>
      <c r="B11" s="75" t="s">
        <v>42</v>
      </c>
      <c r="C11" s="118"/>
      <c r="D11" s="68" t="s">
        <v>18</v>
      </c>
      <c r="E11" s="119">
        <v>10</v>
      </c>
      <c r="F11" s="120"/>
      <c r="G11" s="120"/>
      <c r="H11" s="71"/>
      <c r="I11" s="169"/>
    </row>
    <row r="12" spans="1:11" ht="14.25" x14ac:dyDescent="0.2">
      <c r="A12" s="55"/>
      <c r="B12" s="55"/>
      <c r="C12" s="55"/>
      <c r="D12" s="55"/>
      <c r="E12" s="56" t="s">
        <v>30</v>
      </c>
      <c r="F12" s="132" t="s">
        <v>31</v>
      </c>
      <c r="G12" s="116"/>
      <c r="H12" s="117"/>
      <c r="I12" s="101"/>
    </row>
    <row r="13" spans="1:11" ht="14.25" x14ac:dyDescent="0.2">
      <c r="A13" s="55"/>
      <c r="B13" s="55"/>
      <c r="C13" s="55"/>
      <c r="D13" s="55"/>
      <c r="E13" s="56"/>
      <c r="F13" s="111"/>
      <c r="G13" s="112"/>
      <c r="H13" s="112"/>
      <c r="I13" s="113"/>
    </row>
    <row r="14" spans="1:11" ht="15.75" x14ac:dyDescent="0.25">
      <c r="B14" s="65" t="s">
        <v>32</v>
      </c>
      <c r="G14" s="21"/>
      <c r="H14" s="21"/>
    </row>
    <row r="15" spans="1:11" ht="15.75" customHeight="1" x14ac:dyDescent="0.2">
      <c r="B15" s="208" t="s">
        <v>38</v>
      </c>
      <c r="C15" s="208"/>
      <c r="D15" s="208"/>
      <c r="E15" s="208"/>
      <c r="F15" s="208"/>
      <c r="G15" s="208"/>
      <c r="H15" s="208"/>
      <c r="I15" s="208"/>
      <c r="J15" s="208"/>
      <c r="K15" s="208"/>
    </row>
    <row r="16" spans="1:11" ht="14.25" x14ac:dyDescent="0.2">
      <c r="A16" s="60"/>
      <c r="B16" s="60"/>
      <c r="C16" s="60"/>
      <c r="D16" s="60"/>
      <c r="E16" s="61"/>
      <c r="F16" s="62"/>
      <c r="G16" s="62"/>
      <c r="H16" s="63"/>
    </row>
    <row r="17" spans="2:9" x14ac:dyDescent="0.2">
      <c r="B17" s="22"/>
      <c r="F17" s="64"/>
      <c r="G17" s="64"/>
      <c r="H17" s="64"/>
    </row>
    <row r="18" spans="2:9" x14ac:dyDescent="0.2">
      <c r="B18" s="22"/>
      <c r="F18" s="64"/>
      <c r="G18" s="64"/>
      <c r="H18" s="64"/>
    </row>
    <row r="19" spans="2:9" x14ac:dyDescent="0.2">
      <c r="B19" s="22"/>
      <c r="C19" s="64"/>
      <c r="D19" s="64"/>
      <c r="E19" s="64"/>
      <c r="F19" s="64"/>
      <c r="G19" s="215"/>
      <c r="H19" s="215"/>
    </row>
    <row r="20" spans="2:9" x14ac:dyDescent="0.2">
      <c r="G20" s="216"/>
      <c r="H20" s="216"/>
    </row>
    <row r="21" spans="2:9" ht="14.25" x14ac:dyDescent="0.2">
      <c r="B21" s="66"/>
      <c r="C21" s="67"/>
      <c r="D21" s="67"/>
      <c r="E21" s="67"/>
      <c r="F21" s="67"/>
      <c r="G21" s="67"/>
      <c r="H21" s="67"/>
      <c r="I21" s="67"/>
    </row>
    <row r="22" spans="2:9" x14ac:dyDescent="0.2">
      <c r="B22" s="22"/>
      <c r="C22" s="22"/>
      <c r="G22" s="209"/>
      <c r="H22" s="209"/>
    </row>
    <row r="23" spans="2:9" x14ac:dyDescent="0.2">
      <c r="G23" s="210"/>
      <c r="H23" s="210"/>
    </row>
    <row r="24" spans="2:9" x14ac:dyDescent="0.2">
      <c r="B24" s="22"/>
      <c r="G24" s="210"/>
      <c r="H24" s="210"/>
    </row>
    <row r="25" spans="2:9" x14ac:dyDescent="0.2">
      <c r="G25" s="210"/>
      <c r="H25" s="210"/>
    </row>
    <row r="27" spans="2:9" x14ac:dyDescent="0.2">
      <c r="B27" s="22"/>
      <c r="C27" s="22"/>
    </row>
  </sheetData>
  <sheetProtection selectLockedCells="1" selectUnlockedCells="1"/>
  <mergeCells count="17">
    <mergeCell ref="A1:I1"/>
    <mergeCell ref="A2:I2"/>
    <mergeCell ref="A4:A5"/>
    <mergeCell ref="B4:B5"/>
    <mergeCell ref="C4:C5"/>
    <mergeCell ref="D4:D5"/>
    <mergeCell ref="E4:E5"/>
    <mergeCell ref="F4:F5"/>
    <mergeCell ref="H4:H5"/>
    <mergeCell ref="I4:I5"/>
    <mergeCell ref="B15:K15"/>
    <mergeCell ref="G4:G5"/>
    <mergeCell ref="G22:H22"/>
    <mergeCell ref="G23:H25"/>
    <mergeCell ref="J4:J5"/>
    <mergeCell ref="G19:H19"/>
    <mergeCell ref="G20:H20"/>
  </mergeCells>
  <pageMargins left="0.70000000000000007" right="0.70000000000000007" top="0.73611111111111116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Roman,Pogrubiona"&amp;12Załącznik nr 2 do SWZ
&amp;"Times New Roman,Kursywa"&amp;11Załącznik nr 1 do Umowy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3"/>
  <sheetViews>
    <sheetView view="pageLayout" zoomScaleNormal="100" workbookViewId="0">
      <selection activeCell="E22" sqref="E22"/>
    </sheetView>
  </sheetViews>
  <sheetFormatPr defaultRowHeight="12.75" x14ac:dyDescent="0.2"/>
  <cols>
    <col min="1" max="1" width="5" customWidth="1"/>
    <col min="2" max="2" width="31" customWidth="1"/>
    <col min="3" max="3" width="19.28515625" customWidth="1"/>
    <col min="4" max="4" width="5.85546875" customWidth="1"/>
    <col min="5" max="5" width="7" customWidth="1"/>
    <col min="6" max="6" width="11.7109375" customWidth="1"/>
    <col min="7" max="7" width="11.5703125" customWidth="1"/>
    <col min="8" max="8" width="7.7109375" customWidth="1"/>
    <col min="9" max="9" width="13.28515625" customWidth="1"/>
  </cols>
  <sheetData>
    <row r="1" spans="1:9" ht="15.75" x14ac:dyDescent="0.25">
      <c r="A1" s="188" t="s">
        <v>0</v>
      </c>
      <c r="B1" s="188"/>
      <c r="C1" s="188"/>
      <c r="D1" s="188"/>
      <c r="E1" s="188"/>
      <c r="F1" s="188"/>
      <c r="G1" s="188"/>
      <c r="H1" s="188"/>
      <c r="I1" s="188"/>
    </row>
    <row r="2" spans="1:9" ht="15.75" x14ac:dyDescent="0.25">
      <c r="A2" s="188" t="s">
        <v>46</v>
      </c>
      <c r="B2" s="188"/>
      <c r="C2" s="188"/>
      <c r="D2" s="188"/>
      <c r="E2" s="188"/>
      <c r="F2" s="188"/>
      <c r="G2" s="188"/>
      <c r="H2" s="188"/>
      <c r="I2" s="188"/>
    </row>
    <row r="3" spans="1:9" x14ac:dyDescent="0.2">
      <c r="E3" s="217"/>
      <c r="F3" s="217"/>
    </row>
    <row r="4" spans="1:9" ht="63.75" x14ac:dyDescent="0.2">
      <c r="A4" s="26" t="s">
        <v>1</v>
      </c>
      <c r="B4" s="27" t="s">
        <v>2</v>
      </c>
      <c r="C4" s="26" t="s">
        <v>96</v>
      </c>
      <c r="D4" s="26" t="s">
        <v>3</v>
      </c>
      <c r="E4" s="26" t="s">
        <v>97</v>
      </c>
      <c r="F4" s="26" t="s">
        <v>76</v>
      </c>
      <c r="G4" s="26" t="s">
        <v>13</v>
      </c>
      <c r="H4" s="26" t="s">
        <v>14</v>
      </c>
      <c r="I4" s="26" t="s">
        <v>15</v>
      </c>
    </row>
    <row r="5" spans="1:9" ht="69" customHeight="1" x14ac:dyDescent="0.2">
      <c r="A5" s="39">
        <v>1</v>
      </c>
      <c r="B5" s="218" t="s">
        <v>20</v>
      </c>
      <c r="C5" s="218"/>
      <c r="D5" s="218"/>
      <c r="E5" s="218"/>
      <c r="F5" s="218"/>
      <c r="G5" s="218"/>
      <c r="H5" s="218"/>
      <c r="I5" s="218"/>
    </row>
    <row r="6" spans="1:9" ht="23.25" customHeight="1" x14ac:dyDescent="0.2">
      <c r="A6" s="14" t="s">
        <v>10</v>
      </c>
      <c r="B6" s="19" t="s">
        <v>21</v>
      </c>
      <c r="C6" s="15"/>
      <c r="D6" s="19" t="s">
        <v>7</v>
      </c>
      <c r="E6" s="19">
        <v>1</v>
      </c>
      <c r="F6" s="18"/>
      <c r="G6" s="18"/>
      <c r="H6" s="40"/>
      <c r="I6" s="114"/>
    </row>
    <row r="7" spans="1:9" ht="24" customHeight="1" x14ac:dyDescent="0.2">
      <c r="A7" s="14" t="s">
        <v>11</v>
      </c>
      <c r="B7" s="19" t="s">
        <v>22</v>
      </c>
      <c r="C7" s="15"/>
      <c r="D7" s="19" t="s">
        <v>7</v>
      </c>
      <c r="E7" s="19">
        <v>1</v>
      </c>
      <c r="F7" s="18"/>
      <c r="G7" s="18"/>
      <c r="H7" s="40"/>
      <c r="I7" s="114"/>
    </row>
    <row r="8" spans="1:9" ht="24.75" customHeight="1" x14ac:dyDescent="0.2">
      <c r="A8" s="14" t="s">
        <v>23</v>
      </c>
      <c r="B8" s="19" t="s">
        <v>24</v>
      </c>
      <c r="C8" s="15"/>
      <c r="D8" s="19" t="s">
        <v>7</v>
      </c>
      <c r="E8" s="19">
        <v>1</v>
      </c>
      <c r="F8" s="18"/>
      <c r="G8" s="18"/>
      <c r="H8" s="40"/>
      <c r="I8" s="114"/>
    </row>
    <row r="9" spans="1:9" ht="152.1" customHeight="1" x14ac:dyDescent="0.2">
      <c r="A9" s="41">
        <v>2</v>
      </c>
      <c r="B9" s="42" t="s">
        <v>25</v>
      </c>
      <c r="C9" s="15"/>
      <c r="D9" s="42" t="s">
        <v>7</v>
      </c>
      <c r="E9" s="41">
        <v>1</v>
      </c>
      <c r="F9" s="18"/>
      <c r="G9" s="18"/>
      <c r="H9" s="40"/>
      <c r="I9" s="114"/>
    </row>
    <row r="10" spans="1:9" ht="265.5" customHeight="1" x14ac:dyDescent="0.2">
      <c r="A10" s="43">
        <v>3</v>
      </c>
      <c r="B10" s="44" t="s">
        <v>41</v>
      </c>
      <c r="C10" s="15"/>
      <c r="D10" s="44" t="s">
        <v>7</v>
      </c>
      <c r="E10" s="45">
        <v>100</v>
      </c>
      <c r="F10" s="46"/>
      <c r="G10" s="18"/>
      <c r="H10" s="40"/>
      <c r="I10" s="114"/>
    </row>
    <row r="11" spans="1:9" x14ac:dyDescent="0.2">
      <c r="F11" s="47"/>
      <c r="G11" s="20"/>
      <c r="H11" s="4"/>
      <c r="I11" s="20"/>
    </row>
    <row r="14" spans="1:9" x14ac:dyDescent="0.2">
      <c r="B14" s="22"/>
      <c r="D14" s="22"/>
      <c r="E14" s="22"/>
    </row>
    <row r="15" spans="1:9" x14ac:dyDescent="0.2">
      <c r="B15" s="22"/>
      <c r="D15" s="22"/>
      <c r="E15" s="22"/>
    </row>
    <row r="16" spans="1:9" x14ac:dyDescent="0.2">
      <c r="B16" s="22"/>
      <c r="D16" s="22"/>
      <c r="E16" s="22"/>
    </row>
    <row r="21" spans="2:9" x14ac:dyDescent="0.2">
      <c r="B21" s="22"/>
      <c r="D21" s="22"/>
      <c r="E21" s="22"/>
    </row>
    <row r="22" spans="2:9" ht="12.6" customHeight="1" x14ac:dyDescent="0.2">
      <c r="H22" s="219"/>
      <c r="I22" s="219"/>
    </row>
    <row r="23" spans="2:9" x14ac:dyDescent="0.2">
      <c r="H23" s="219"/>
      <c r="I23" s="219"/>
    </row>
  </sheetData>
  <sheetProtection selectLockedCells="1" selectUnlockedCells="1"/>
  <mergeCells count="5">
    <mergeCell ref="A1:I1"/>
    <mergeCell ref="A2:I2"/>
    <mergeCell ref="E3:F3"/>
    <mergeCell ref="B5:I5"/>
    <mergeCell ref="H22:I23"/>
  </mergeCells>
  <pageMargins left="0.70000000000000007" right="0.70000000000000007" top="0.75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Roman,Pogrubiona"&amp;12Załącznik nr 2 do SWZ
&amp;"Times New Roman,Kursywa"&amp;11Załącznik nr 1 do Umowy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zoomScaleNormal="100" workbookViewId="0">
      <selection activeCell="I9" sqref="I9"/>
    </sheetView>
  </sheetViews>
  <sheetFormatPr defaultRowHeight="12.75" x14ac:dyDescent="0.2"/>
  <cols>
    <col min="1" max="1" width="3" customWidth="1"/>
    <col min="2" max="2" width="33.28515625" customWidth="1"/>
    <col min="3" max="3" width="15.5703125" customWidth="1"/>
    <col min="4" max="4" width="6.85546875" customWidth="1"/>
    <col min="6" max="6" width="9.28515625" customWidth="1"/>
    <col min="7" max="7" width="11.7109375" customWidth="1"/>
    <col min="8" max="8" width="7.42578125" customWidth="1"/>
    <col min="9" max="9" width="14.28515625" customWidth="1"/>
  </cols>
  <sheetData>
    <row r="1" spans="1:10" x14ac:dyDescent="0.2">
      <c r="A1" s="95"/>
      <c r="B1" s="95"/>
      <c r="C1" s="95"/>
      <c r="D1" s="95"/>
      <c r="E1" s="95"/>
      <c r="F1" s="95"/>
      <c r="G1" s="95"/>
      <c r="H1" s="95"/>
      <c r="I1" s="95"/>
    </row>
    <row r="2" spans="1:10" ht="12.75" customHeight="1" x14ac:dyDescent="0.2">
      <c r="A2" s="199" t="s">
        <v>0</v>
      </c>
      <c r="B2" s="199"/>
      <c r="C2" s="199"/>
      <c r="D2" s="199"/>
      <c r="E2" s="199"/>
      <c r="F2" s="199"/>
      <c r="G2" s="199"/>
      <c r="H2" s="199"/>
      <c r="I2" s="199"/>
    </row>
    <row r="3" spans="1:10" ht="15.75" x14ac:dyDescent="0.2">
      <c r="A3" s="198" t="s">
        <v>103</v>
      </c>
      <c r="B3" s="198"/>
      <c r="C3" s="198"/>
      <c r="D3" s="198"/>
      <c r="E3" s="198"/>
      <c r="F3" s="198"/>
      <c r="G3" s="198"/>
      <c r="H3" s="198"/>
      <c r="I3" s="198"/>
    </row>
    <row r="4" spans="1:10" x14ac:dyDescent="0.2">
      <c r="A4" s="95"/>
      <c r="B4" s="96"/>
      <c r="C4" s="95"/>
      <c r="D4" s="95"/>
      <c r="E4" s="95"/>
      <c r="F4" s="95"/>
      <c r="G4" s="95"/>
      <c r="H4" s="95"/>
      <c r="I4" s="95"/>
    </row>
    <row r="5" spans="1:10" ht="12.6" customHeight="1" x14ac:dyDescent="0.2">
      <c r="A5" s="189" t="s">
        <v>1</v>
      </c>
      <c r="B5" s="190" t="s">
        <v>2</v>
      </c>
      <c r="C5" s="201" t="s">
        <v>96</v>
      </c>
      <c r="D5" s="190" t="s">
        <v>3</v>
      </c>
      <c r="E5" s="191" t="s">
        <v>62</v>
      </c>
      <c r="F5" s="192" t="s">
        <v>76</v>
      </c>
      <c r="G5" s="192" t="s">
        <v>4</v>
      </c>
      <c r="H5" s="193" t="s">
        <v>5</v>
      </c>
      <c r="I5" s="192" t="s">
        <v>6</v>
      </c>
    </row>
    <row r="6" spans="1:10" ht="76.5" customHeight="1" x14ac:dyDescent="0.2">
      <c r="A6" s="189"/>
      <c r="B6" s="190"/>
      <c r="C6" s="201"/>
      <c r="D6" s="201"/>
      <c r="E6" s="191"/>
      <c r="F6" s="192"/>
      <c r="G6" s="192"/>
      <c r="H6" s="193"/>
      <c r="I6" s="192"/>
    </row>
    <row r="7" spans="1:10" ht="89.25" x14ac:dyDescent="0.2">
      <c r="A7" s="14">
        <v>1</v>
      </c>
      <c r="B7" s="89" t="s">
        <v>102</v>
      </c>
      <c r="C7" s="106"/>
      <c r="D7" s="14" t="s">
        <v>9</v>
      </c>
      <c r="E7" s="14">
        <v>2</v>
      </c>
      <c r="F7" s="17"/>
      <c r="G7" s="17"/>
      <c r="H7" s="12"/>
      <c r="I7" s="13"/>
      <c r="J7" s="90"/>
    </row>
    <row r="8" spans="1:10" ht="101.25" customHeight="1" x14ac:dyDescent="0.2">
      <c r="A8" s="14">
        <v>2</v>
      </c>
      <c r="B8" s="19" t="s">
        <v>101</v>
      </c>
      <c r="C8" s="106"/>
      <c r="D8" s="14" t="s">
        <v>9</v>
      </c>
      <c r="E8" s="14">
        <v>10</v>
      </c>
      <c r="F8" s="17"/>
      <c r="G8" s="17"/>
      <c r="H8" s="12"/>
      <c r="I8" s="13"/>
    </row>
    <row r="9" spans="1:10" ht="22.5" customHeight="1" x14ac:dyDescent="0.2">
      <c r="A9" s="95"/>
      <c r="B9" s="96"/>
      <c r="C9" s="95"/>
      <c r="D9" s="95"/>
      <c r="E9" s="95"/>
      <c r="F9" s="95"/>
      <c r="G9" s="97"/>
      <c r="H9" s="98"/>
      <c r="I9" s="97"/>
    </row>
    <row r="11" spans="1:10" x14ac:dyDescent="0.2">
      <c r="B11" s="48"/>
    </row>
    <row r="13" spans="1:10" x14ac:dyDescent="0.2">
      <c r="B13" s="22"/>
    </row>
    <row r="19" spans="2:8" x14ac:dyDescent="0.2">
      <c r="B19" s="22"/>
    </row>
    <row r="20" spans="2:8" ht="12.6" customHeight="1" x14ac:dyDescent="0.2">
      <c r="G20" s="219"/>
      <c r="H20" s="219"/>
    </row>
    <row r="21" spans="2:8" x14ac:dyDescent="0.2">
      <c r="G21" s="219"/>
      <c r="H21" s="219"/>
    </row>
    <row r="22" spans="2:8" x14ac:dyDescent="0.2">
      <c r="G22" s="219"/>
      <c r="H22" s="219"/>
    </row>
  </sheetData>
  <sheetProtection selectLockedCells="1" selectUnlockedCells="1"/>
  <mergeCells count="12">
    <mergeCell ref="G20:H22"/>
    <mergeCell ref="A2:I2"/>
    <mergeCell ref="A3:I3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0000000000000007" right="0.70000000000000007" top="0.75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Roman,Pogrubiona"&amp;11Załącznik nr 2 do SWZ
&amp;"Times New Roman,Kursywa"Załącznik nr 1 do Umowy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2"/>
  <sheetViews>
    <sheetView view="pageLayout" topLeftCell="A7" zoomScaleNormal="100" workbookViewId="0">
      <selection activeCell="I9" sqref="I9"/>
    </sheetView>
  </sheetViews>
  <sheetFormatPr defaultRowHeight="12.75" x14ac:dyDescent="0.2"/>
  <cols>
    <col min="1" max="1" width="5.42578125" customWidth="1"/>
    <col min="2" max="2" width="31" customWidth="1"/>
    <col min="3" max="3" width="17.5703125" customWidth="1"/>
    <col min="4" max="4" width="6.85546875" customWidth="1"/>
    <col min="6" max="6" width="9.28515625" customWidth="1"/>
    <col min="7" max="7" width="11.7109375" customWidth="1"/>
    <col min="8" max="8" width="6.5703125" customWidth="1"/>
    <col min="9" max="9" width="14.28515625" customWidth="1"/>
  </cols>
  <sheetData>
    <row r="1" spans="1:9" x14ac:dyDescent="0.2">
      <c r="A1" s="95"/>
      <c r="B1" s="95"/>
      <c r="C1" s="95"/>
      <c r="D1" s="95"/>
      <c r="E1" s="95"/>
      <c r="F1" s="95"/>
      <c r="G1" s="95"/>
      <c r="H1" s="95"/>
      <c r="I1" s="95"/>
    </row>
    <row r="2" spans="1:9" ht="12.75" customHeight="1" x14ac:dyDescent="0.2">
      <c r="A2" s="199" t="s">
        <v>0</v>
      </c>
      <c r="B2" s="199"/>
      <c r="C2" s="199"/>
      <c r="D2" s="199"/>
      <c r="E2" s="199"/>
      <c r="F2" s="199"/>
      <c r="G2" s="199"/>
      <c r="H2" s="199"/>
      <c r="I2" s="199"/>
    </row>
    <row r="3" spans="1:9" ht="15.75" x14ac:dyDescent="0.2">
      <c r="A3" s="198" t="s">
        <v>104</v>
      </c>
      <c r="B3" s="198"/>
      <c r="C3" s="198"/>
      <c r="D3" s="198"/>
      <c r="E3" s="198"/>
      <c r="F3" s="198"/>
      <c r="G3" s="198"/>
      <c r="H3" s="198"/>
      <c r="I3" s="198"/>
    </row>
    <row r="4" spans="1:9" x14ac:dyDescent="0.2">
      <c r="A4" s="95"/>
      <c r="B4" s="96"/>
      <c r="C4" s="95"/>
      <c r="D4" s="95"/>
      <c r="E4" s="95"/>
      <c r="F4" s="95"/>
      <c r="G4" s="95"/>
      <c r="H4" s="95"/>
      <c r="I4" s="95"/>
    </row>
    <row r="5" spans="1:9" ht="12.6" customHeight="1" x14ac:dyDescent="0.2">
      <c r="A5" s="189" t="s">
        <v>1</v>
      </c>
      <c r="B5" s="190" t="s">
        <v>2</v>
      </c>
      <c r="C5" s="201" t="s">
        <v>96</v>
      </c>
      <c r="D5" s="190" t="s">
        <v>3</v>
      </c>
      <c r="E5" s="191" t="s">
        <v>62</v>
      </c>
      <c r="F5" s="192" t="s">
        <v>72</v>
      </c>
      <c r="G5" s="192" t="s">
        <v>4</v>
      </c>
      <c r="H5" s="193" t="s">
        <v>5</v>
      </c>
      <c r="I5" s="192" t="s">
        <v>6</v>
      </c>
    </row>
    <row r="6" spans="1:9" ht="80.25" customHeight="1" x14ac:dyDescent="0.2">
      <c r="A6" s="189"/>
      <c r="B6" s="190"/>
      <c r="C6" s="201"/>
      <c r="D6" s="201"/>
      <c r="E6" s="191"/>
      <c r="F6" s="192"/>
      <c r="G6" s="192"/>
      <c r="H6" s="193"/>
      <c r="I6" s="192"/>
    </row>
    <row r="7" spans="1:9" ht="134.25" customHeight="1" x14ac:dyDescent="0.2">
      <c r="A7" s="9">
        <v>1</v>
      </c>
      <c r="B7" s="89" t="s">
        <v>34</v>
      </c>
      <c r="C7" s="99"/>
      <c r="D7" s="14" t="s">
        <v>9</v>
      </c>
      <c r="E7" s="14">
        <v>8</v>
      </c>
      <c r="F7" s="17"/>
      <c r="G7" s="17"/>
      <c r="H7" s="12"/>
      <c r="I7" s="13"/>
    </row>
    <row r="8" spans="1:9" ht="233.25" customHeight="1" x14ac:dyDescent="0.2">
      <c r="A8" s="9">
        <v>2</v>
      </c>
      <c r="B8" s="89" t="s">
        <v>26</v>
      </c>
      <c r="C8" s="93"/>
      <c r="D8" s="14" t="s">
        <v>9</v>
      </c>
      <c r="E8" s="14">
        <v>2</v>
      </c>
      <c r="F8" s="17"/>
      <c r="G8" s="17"/>
      <c r="H8" s="12"/>
      <c r="I8" s="13"/>
    </row>
    <row r="9" spans="1:9" x14ac:dyDescent="0.2">
      <c r="A9" s="38"/>
      <c r="B9" s="96"/>
      <c r="C9" s="95"/>
      <c r="D9" s="95"/>
      <c r="E9" s="95"/>
      <c r="F9" s="95"/>
      <c r="G9" s="97"/>
      <c r="H9" s="98"/>
      <c r="I9" s="97"/>
    </row>
    <row r="10" spans="1:9" x14ac:dyDescent="0.2">
      <c r="B10" s="95"/>
      <c r="C10" s="95"/>
      <c r="D10" s="95"/>
      <c r="E10" s="95"/>
      <c r="F10" s="95"/>
      <c r="G10" s="95"/>
      <c r="H10" s="95"/>
      <c r="I10" s="95"/>
    </row>
    <row r="11" spans="1:9" ht="25.5" customHeight="1" x14ac:dyDescent="0.2">
      <c r="B11" s="48"/>
    </row>
    <row r="13" spans="1:9" x14ac:dyDescent="0.2">
      <c r="B13" s="22"/>
    </row>
    <row r="19" spans="2:8" x14ac:dyDescent="0.2">
      <c r="B19" s="22"/>
    </row>
    <row r="20" spans="2:8" ht="12.75" customHeight="1" x14ac:dyDescent="0.2">
      <c r="G20" s="219"/>
      <c r="H20" s="219"/>
    </row>
    <row r="21" spans="2:8" x14ac:dyDescent="0.2">
      <c r="G21" s="219"/>
      <c r="H21" s="219"/>
    </row>
    <row r="22" spans="2:8" x14ac:dyDescent="0.2">
      <c r="G22" s="219"/>
      <c r="H22" s="219"/>
    </row>
  </sheetData>
  <sheetProtection selectLockedCells="1" selectUnlockedCells="1"/>
  <mergeCells count="12">
    <mergeCell ref="I5:I6"/>
    <mergeCell ref="G20:H22"/>
    <mergeCell ref="A2:I2"/>
    <mergeCell ref="A3:I3"/>
    <mergeCell ref="A5:A6"/>
    <mergeCell ref="B5:B6"/>
    <mergeCell ref="C5:C6"/>
    <mergeCell ref="D5:D6"/>
    <mergeCell ref="E5:E6"/>
    <mergeCell ref="F5:F6"/>
    <mergeCell ref="G5:G6"/>
    <mergeCell ref="H5:H6"/>
  </mergeCells>
  <pageMargins left="0.70000000000000007" right="0.70000000000000007" top="0.75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Roman,Pogrubiona"&amp;11Załącznik nr 2 do SWZ
&amp;"Times New Roman,Kursywa"Załącznik nr 1 do Umowy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2"/>
  <sheetViews>
    <sheetView tabSelected="1" view="pageLayout" zoomScaleNormal="100" workbookViewId="0">
      <selection activeCell="I9" sqref="I9"/>
    </sheetView>
  </sheetViews>
  <sheetFormatPr defaultRowHeight="12.75" x14ac:dyDescent="0.2"/>
  <cols>
    <col min="1" max="1" width="5.42578125" customWidth="1"/>
    <col min="2" max="2" width="31" customWidth="1"/>
    <col min="3" max="3" width="17.5703125" customWidth="1"/>
    <col min="4" max="4" width="6.85546875" customWidth="1"/>
    <col min="6" max="6" width="9.28515625" customWidth="1"/>
    <col min="7" max="7" width="11.7109375" customWidth="1"/>
    <col min="8" max="8" width="6.5703125" customWidth="1"/>
    <col min="9" max="9" width="14.28515625" customWidth="1"/>
  </cols>
  <sheetData>
    <row r="1" spans="1:9" x14ac:dyDescent="0.2">
      <c r="A1" s="95"/>
      <c r="B1" s="95"/>
      <c r="C1" s="95"/>
      <c r="D1" s="95"/>
      <c r="E1" s="95"/>
      <c r="F1" s="95"/>
      <c r="G1" s="95"/>
      <c r="H1" s="95"/>
      <c r="I1" s="95"/>
    </row>
    <row r="2" spans="1:9" ht="12.75" customHeight="1" x14ac:dyDescent="0.2">
      <c r="A2" s="199" t="s">
        <v>0</v>
      </c>
      <c r="B2" s="199"/>
      <c r="C2" s="199"/>
      <c r="D2" s="199"/>
      <c r="E2" s="199"/>
      <c r="F2" s="199"/>
      <c r="G2" s="199"/>
      <c r="H2" s="199"/>
      <c r="I2" s="199"/>
    </row>
    <row r="3" spans="1:9" ht="15.75" x14ac:dyDescent="0.2">
      <c r="A3" s="198" t="s">
        <v>100</v>
      </c>
      <c r="B3" s="198"/>
      <c r="C3" s="198"/>
      <c r="D3" s="198"/>
      <c r="E3" s="198"/>
      <c r="F3" s="198"/>
      <c r="G3" s="198"/>
      <c r="H3" s="198"/>
      <c r="I3" s="198"/>
    </row>
    <row r="4" spans="1:9" x14ac:dyDescent="0.2">
      <c r="A4" s="95"/>
      <c r="B4" s="96"/>
      <c r="C4" s="95"/>
      <c r="D4" s="95"/>
      <c r="E4" s="95"/>
      <c r="F4" s="95"/>
      <c r="G4" s="95"/>
      <c r="H4" s="95"/>
      <c r="I4" s="95"/>
    </row>
    <row r="5" spans="1:9" ht="12.6" customHeight="1" x14ac:dyDescent="0.2">
      <c r="A5" s="189" t="s">
        <v>1</v>
      </c>
      <c r="B5" s="190" t="s">
        <v>2</v>
      </c>
      <c r="C5" s="201" t="s">
        <v>96</v>
      </c>
      <c r="D5" s="190" t="s">
        <v>3</v>
      </c>
      <c r="E5" s="191" t="s">
        <v>62</v>
      </c>
      <c r="F5" s="192" t="s">
        <v>72</v>
      </c>
      <c r="G5" s="192" t="s">
        <v>4</v>
      </c>
      <c r="H5" s="193" t="s">
        <v>5</v>
      </c>
      <c r="I5" s="192" t="s">
        <v>6</v>
      </c>
    </row>
    <row r="6" spans="1:9" ht="80.25" customHeight="1" x14ac:dyDescent="0.2">
      <c r="A6" s="189"/>
      <c r="B6" s="190"/>
      <c r="C6" s="201"/>
      <c r="D6" s="201"/>
      <c r="E6" s="191"/>
      <c r="F6" s="192"/>
      <c r="G6" s="192"/>
      <c r="H6" s="193"/>
      <c r="I6" s="192"/>
    </row>
    <row r="7" spans="1:9" ht="171.75" customHeight="1" x14ac:dyDescent="0.2">
      <c r="A7" s="9">
        <v>1</v>
      </c>
      <c r="B7" s="89" t="s">
        <v>99</v>
      </c>
      <c r="C7" s="99"/>
      <c r="D7" s="14" t="s">
        <v>9</v>
      </c>
      <c r="E7" s="14">
        <v>120</v>
      </c>
      <c r="F7" s="17"/>
      <c r="G7" s="17"/>
      <c r="H7" s="12"/>
      <c r="I7" s="13"/>
    </row>
    <row r="8" spans="1:9" ht="165.75" x14ac:dyDescent="0.2">
      <c r="A8" s="9">
        <v>2</v>
      </c>
      <c r="B8" s="89" t="s">
        <v>98</v>
      </c>
      <c r="C8" s="93"/>
      <c r="D8" s="14" t="s">
        <v>9</v>
      </c>
      <c r="E8" s="14">
        <v>100</v>
      </c>
      <c r="F8" s="17"/>
      <c r="G8" s="17"/>
      <c r="H8" s="12"/>
      <c r="I8" s="13"/>
    </row>
    <row r="9" spans="1:9" x14ac:dyDescent="0.2">
      <c r="A9" s="38"/>
      <c r="B9" s="96"/>
      <c r="C9" s="95"/>
      <c r="D9" s="95"/>
      <c r="E9" s="95"/>
      <c r="F9" s="95"/>
      <c r="G9" s="97"/>
      <c r="H9" s="98"/>
      <c r="I9" s="97"/>
    </row>
    <row r="10" spans="1:9" x14ac:dyDescent="0.2">
      <c r="B10" s="95"/>
      <c r="C10" s="95"/>
      <c r="D10" s="95"/>
      <c r="E10" s="95"/>
      <c r="F10" s="95"/>
      <c r="G10" s="95"/>
      <c r="H10" s="95"/>
      <c r="I10" s="95"/>
    </row>
    <row r="11" spans="1:9" ht="25.5" customHeight="1" x14ac:dyDescent="0.2">
      <c r="B11" s="48"/>
    </row>
    <row r="13" spans="1:9" x14ac:dyDescent="0.2">
      <c r="B13" s="22"/>
    </row>
    <row r="19" spans="2:8" x14ac:dyDescent="0.2">
      <c r="B19" s="22"/>
    </row>
    <row r="20" spans="2:8" ht="12.75" customHeight="1" x14ac:dyDescent="0.2">
      <c r="G20" s="219"/>
      <c r="H20" s="219"/>
    </row>
    <row r="21" spans="2:8" x14ac:dyDescent="0.2">
      <c r="G21" s="219"/>
      <c r="H21" s="219"/>
    </row>
    <row r="22" spans="2:8" x14ac:dyDescent="0.2">
      <c r="G22" s="219"/>
      <c r="H22" s="219"/>
    </row>
  </sheetData>
  <sheetProtection selectLockedCells="1" selectUnlockedCells="1"/>
  <mergeCells count="12">
    <mergeCell ref="I5:I6"/>
    <mergeCell ref="G20:H22"/>
    <mergeCell ref="A2:I2"/>
    <mergeCell ref="A3:I3"/>
    <mergeCell ref="A5:A6"/>
    <mergeCell ref="B5:B6"/>
    <mergeCell ref="C5:C6"/>
    <mergeCell ref="D5:D6"/>
    <mergeCell ref="E5:E6"/>
    <mergeCell ref="F5:F6"/>
    <mergeCell ref="G5:G6"/>
    <mergeCell ref="H5:H6"/>
  </mergeCells>
  <pageMargins left="0.70000000000000007" right="0.70000000000000007" top="0.75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Roman,Pogrubiona"&amp;11Załącznik nr 2 do SWZ
&amp;"Times New Roman,Kursywa"Załącznik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Pakiet 1 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Hermyt</dc:creator>
  <cp:lastModifiedBy>Agata Grześczak</cp:lastModifiedBy>
  <cp:lastPrinted>2026-06-18T07:46:48Z</cp:lastPrinted>
  <dcterms:created xsi:type="dcterms:W3CDTF">2024-09-24T10:12:02Z</dcterms:created>
  <dcterms:modified xsi:type="dcterms:W3CDTF">2026-06-18T10:22:18Z</dcterms:modified>
</cp:coreProperties>
</file>